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0" yWindow="0" windowWidth="20055" windowHeight="10485" tabRatio="744" firstSheet="5" activeTab="11"/>
  </bookViews>
  <sheets>
    <sheet name="Valdymo darbalaukis" sheetId="23" r:id="rId1"/>
    <sheet name="Dalyvio patvirtinimas" sheetId="1" r:id="rId2"/>
    <sheet name="FVM sudarymo prielaidos" sheetId="21" r:id="rId3"/>
    <sheet name="FMV sudedami dokumentai" sheetId="22" r:id="rId4"/>
    <sheet name="Mokestinių reik. atitikimas" sheetId="18" r:id="rId5"/>
    <sheet name="Indeksavimo tvarka" sheetId="32" r:id="rId6"/>
    <sheet name="Bazinės prielaidos" sheetId="19" r:id="rId7"/>
    <sheet name="Nusidėvėjimas" sheetId="25" r:id="rId8"/>
    <sheet name="Finansuotojas ir Investuotojas" sheetId="17" r:id="rId9"/>
    <sheet name="Turto skaičiavimai" sheetId="29" r:id="rId10"/>
    <sheet name="Mokesčių skaičiavimai" sheetId="30" r:id="rId11"/>
    <sheet name="Forma A1.1" sheetId="4" r:id="rId12"/>
    <sheet name="Forma A1.1 (pratesta)" sheetId="5" r:id="rId13"/>
    <sheet name="Forma A1.2" sheetId="6" r:id="rId14"/>
    <sheet name="Forma A2.1" sheetId="8" r:id="rId15"/>
    <sheet name="Forma A2.2" sheetId="9" r:id="rId16"/>
    <sheet name="Forma A3" sheetId="10" r:id="rId17"/>
    <sheet name="Forma A4" sheetId="11" r:id="rId18"/>
    <sheet name="Forma A5" sheetId="12" r:id="rId19"/>
    <sheet name="Forma A6" sheetId="14" r:id="rId20"/>
    <sheet name="Forma A7" sheetId="16" r:id="rId21"/>
    <sheet name="Forma A8" sheetId="7" r:id="rId22"/>
    <sheet name="CF Waterfall - NPV" sheetId="24" r:id="rId23"/>
  </sheets>
  <definedNames>
    <definedName name="_ftn1" localSheetId="1">'Dalyvio patvirtinimas'!#REF!</definedName>
    <definedName name="_ftn2" localSheetId="2">'FVM sudarymo prielaidos'!#REF!</definedName>
    <definedName name="_ftnref1" localSheetId="1">'Dalyvio patvirtinimas'!#REF!</definedName>
    <definedName name="_ftnref2" localSheetId="2">'FVM sudarymo prielaidos'!$C$9</definedName>
    <definedName name="_Ref371347971" localSheetId="1">'Dalyvio patvirtinimas'!#REF!</definedName>
    <definedName name="_xlnm.Print_Area" localSheetId="22">'CF Waterfall - NPV'!$A$3:$Z$55</definedName>
    <definedName name="_xlnm.Print_Area" localSheetId="1">'Dalyvio patvirtinimas'!$A$1:$J$56</definedName>
    <definedName name="_xlnm.Print_Area" localSheetId="8">'Finansuotojas ir Investuotojas'!$A$2:$Z$27</definedName>
    <definedName name="_xlnm.Print_Area" localSheetId="3">'FMV sudedami dokumentai'!$A$3:$I$26</definedName>
    <definedName name="_xlnm.Print_Area" localSheetId="11">'Forma A1.1'!$A$3:$AE$33</definedName>
    <definedName name="_xlnm.Print_Area" localSheetId="12">'Forma A1.1 (pratesta)'!$A$3:$AE$33</definedName>
    <definedName name="_xlnm.Print_Area" localSheetId="14">'Forma A2.1'!$A$4:$G$38</definedName>
    <definedName name="_xlnm.Print_Area" localSheetId="15">'Forma A2.2'!$A$4:$F$38</definedName>
    <definedName name="_xlnm.Print_Area" localSheetId="17">'Forma A4'!$A$3:$D$31</definedName>
    <definedName name="_xlnm.Print_Area" localSheetId="18">'Forma A5'!$A$3:$G$38</definedName>
    <definedName name="_xlnm.Print_Area" localSheetId="19">'Forma A6'!$A$3:$G$36</definedName>
    <definedName name="_xlnm.Print_Area" localSheetId="20">'Forma A7'!$A$3:$G$13</definedName>
    <definedName name="_xlnm.Print_Area" localSheetId="21">'Forma A8'!$A$3:$Z$86</definedName>
    <definedName name="_xlnm.Print_Area" localSheetId="10">'Mokesčių skaičiavimai'!$A$3:$Z$22</definedName>
    <definedName name="_xlnm.Print_Area" localSheetId="4">'Mokestinių reik. atitikimas'!$A$3:$E$35</definedName>
    <definedName name="_xlnm.Print_Area" localSheetId="7">Nusidėvėjimas!$A$3:$AA$22</definedName>
    <definedName name="_xlnm.Print_Area" localSheetId="9">'Turto skaičiavimai'!$A$3:$Z$20</definedName>
    <definedName name="_xlnm.Print_Titles" localSheetId="8">'Finansuotojas ir Investuotojas'!$A:$A</definedName>
    <definedName name="_xlnm.Print_Titles" localSheetId="11">'Forma A1.1'!$4:$7</definedName>
    <definedName name="_xlnm.Print_Titles" localSheetId="12">'Forma A1.1 (pratesta)'!$3:$7</definedName>
    <definedName name="_xlnm.Print_Titles" localSheetId="21">'Forma A8'!$7:$8</definedName>
    <definedName name="_xlnm.Print_Titles" localSheetId="10">'Mokesčių skaičiavimai'!$A:$A</definedName>
    <definedName name="_xlnm.Print_Titles" localSheetId="4">'Mokestinių reik. atitikimas'!$6:$6</definedName>
    <definedName name="_xlnm.Print_Titles" localSheetId="7">Nusidėvėjimas!$A:$B</definedName>
    <definedName name="_xlnm.Print_Titles" localSheetId="9">'Turto skaičiavimai'!$A:$A</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20" i="5" l="1"/>
  <c r="A21" i="5" s="1"/>
  <c r="A22" i="5" s="1"/>
  <c r="A23" i="5" s="1"/>
  <c r="A24" i="5" s="1"/>
  <c r="A25" i="5" s="1"/>
  <c r="A26" i="5" s="1"/>
  <c r="A27" i="5" s="1"/>
  <c r="A28" i="5" s="1"/>
  <c r="A21" i="4"/>
  <c r="A22" i="4" s="1"/>
  <c r="A23" i="4" s="1"/>
  <c r="A24" i="4" s="1"/>
  <c r="A25" i="4" s="1"/>
  <c r="A26" i="4" s="1"/>
  <c r="A27" i="4" s="1"/>
  <c r="A28" i="4" s="1"/>
  <c r="A7" i="5" l="1"/>
  <c r="A8" i="5" s="1"/>
  <c r="A9" i="5" s="1"/>
  <c r="A10" i="5" s="1"/>
  <c r="A11" i="5" s="1"/>
  <c r="A12" i="5" s="1"/>
  <c r="A13" i="5" s="1"/>
  <c r="A14" i="5" s="1"/>
  <c r="A15" i="5" s="1"/>
  <c r="A16" i="5" s="1"/>
  <c r="A17" i="5" s="1"/>
  <c r="A18" i="5" s="1"/>
  <c r="A19" i="5" s="1"/>
  <c r="A7" i="9" l="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8" i="6" l="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6" i="4"/>
  <c r="A10" i="4" s="1"/>
  <c r="A11" i="4" s="1"/>
  <c r="A12" i="4" s="1"/>
  <c r="A13" i="4" s="1"/>
  <c r="A14" i="4" s="1"/>
  <c r="A15" i="4" s="1"/>
  <c r="A16" i="4" s="1"/>
  <c r="A17" i="4" s="1"/>
  <c r="A18" i="4" s="1"/>
  <c r="A19" i="4" s="1"/>
  <c r="A20" i="4" s="1"/>
</calcChain>
</file>

<file path=xl/sharedStrings.xml><?xml version="1.0" encoding="utf-8"?>
<sst xmlns="http://schemas.openxmlformats.org/spreadsheetml/2006/main" count="613" uniqueCount="442">
  <si>
    <t>1.</t>
  </si>
  <si>
    <t>Metinio atlyginimo suma be PVM</t>
  </si>
  <si>
    <t>M1.</t>
  </si>
  <si>
    <t>M2.</t>
  </si>
  <si>
    <t>M3.</t>
  </si>
  <si>
    <t>Metinio atlyginimo suma, su PVM</t>
  </si>
  <si>
    <t>Vidutiniškai per metus, su PVM</t>
  </si>
  <si>
    <t>Vidutiniškai per mėnesį, su PVM</t>
  </si>
  <si>
    <t>2.</t>
  </si>
  <si>
    <t>Metinis atlyginimas (nominali, indeksuota vertė)</t>
  </si>
  <si>
    <t>Metinio atlyginimo suma, be PVM</t>
  </si>
  <si>
    <t>Forma A1.2 – Metinis atlyginimas</t>
  </si>
  <si>
    <t>Metinis atlyginimas, nominalia (indeksuota) verte</t>
  </si>
  <si>
    <t>Projekto metai</t>
  </si>
  <si>
    <t xml:space="preserve">Metinis atlyginimas, iš viso </t>
  </si>
  <si>
    <t>Nuoroda Finansiniame modelyje</t>
  </si>
  <si>
    <t>Iš viso</t>
  </si>
  <si>
    <t>Forma A2.1 – Metinio atlyginimo sudedamosios dalys</t>
  </si>
  <si>
    <t>Metinio atlyginimo dalys, nominalia (indeksuota) verte</t>
  </si>
  <si>
    <t>M1</t>
  </si>
  <si>
    <t>M2</t>
  </si>
  <si>
    <t>M3</t>
  </si>
  <si>
    <t>Forma A2.2 – Metinio atlyginimo sudedamosios dalys</t>
  </si>
  <si>
    <t>Metinio atlyginimo dalys, realia (neindeksuota) verte</t>
  </si>
  <si>
    <t>3 (1+2)</t>
  </si>
  <si>
    <t>Investicijų grupė</t>
  </si>
  <si>
    <t xml:space="preserve">Investicijos </t>
  </si>
  <si>
    <t>Iš viso:</t>
  </si>
  <si>
    <t>Kitos išlaidos {nurodyti}</t>
  </si>
  <si>
    <t>Sąnaudų grupė</t>
  </si>
  <si>
    <t>Mėnesinės sąnaudos</t>
  </si>
  <si>
    <t>Metinės sąnaudos</t>
  </si>
  <si>
    <t xml:space="preserve">Įvardinti </t>
  </si>
  <si>
    <t>Iš viso Investicijų vertė (I + II+III):</t>
  </si>
  <si>
    <t>Forma A4 – Investicijų vertė</t>
  </si>
  <si>
    <t>(Dalyvio pavadinimas, juridinio asmens kodas, buveinės adresas)</t>
  </si>
  <si>
    <t>FINANSINIS VEIKLOS MODELIS</t>
  </si>
  <si>
    <t>(Data) (numeris)</t>
  </si>
  <si>
    <t>(Vieta)</t>
  </si>
  <si>
    <t>(Projekto pavadinimas)</t>
  </si>
  <si>
    <t xml:space="preserve">Dalyvio pavadinimas </t>
  </si>
  <si>
    <t xml:space="preserve">Juridinio asmens kodas </t>
  </si>
  <si>
    <t xml:space="preserve">PVM mokėtojo kodas </t>
  </si>
  <si>
    <t xml:space="preserve">Registruotos buveinės adresas </t>
  </si>
  <si>
    <t xml:space="preserve">Adresas korespondencijai </t>
  </si>
  <si>
    <t>(Dalyvio arba jo įgalioto asmens pareigos)</t>
  </si>
  <si>
    <t>(Parašas)</t>
  </si>
  <si>
    <t>(Vardas ir pavardė)</t>
  </si>
  <si>
    <t>Objektas 1 {nurodyti}</t>
  </si>
  <si>
    <t>Objektas 2 {nurodyti}</t>
  </si>
  <si>
    <t>Objektas ... {nurodyti}</t>
  </si>
  <si>
    <t>Kitos išlaidos 1 {nurodyti}</t>
  </si>
  <si>
    <t>Kitos išlaidos 2 {nurodyti}</t>
  </si>
  <si>
    <t>III. Kitos investicijų išlaidos</t>
  </si>
  <si>
    <t>(tūkst. Eur be PVM)</t>
  </si>
  <si>
    <t>(tūkst. Eur su PVM)</t>
  </si>
  <si>
    <t xml:space="preserve">Metinis atlyginimas, iš viso (tūkst. Eur be PVM) </t>
  </si>
  <si>
    <t xml:space="preserve"> (tūkst. Eur su PVM)</t>
  </si>
  <si>
    <r>
      <t>M1</t>
    </r>
    <r>
      <rPr>
        <b/>
        <sz val="10"/>
        <color rgb="FFFF0000"/>
        <rFont val="Times New Roman"/>
        <family val="1"/>
        <charset val="186"/>
      </rPr>
      <t>*</t>
    </r>
  </si>
  <si>
    <r>
      <t>M2</t>
    </r>
    <r>
      <rPr>
        <b/>
        <sz val="10"/>
        <color rgb="FFFF0000"/>
        <rFont val="Times New Roman"/>
        <family val="1"/>
        <charset val="186"/>
      </rPr>
      <t>*</t>
    </r>
  </si>
  <si>
    <t>Forma A1.1 – Metinis atlyginimas (reali, neindeksuota vertė)</t>
  </si>
  <si>
    <t>Metinis atlyginimas (tūkst. Eur)</t>
  </si>
  <si>
    <t>Kalendoriniai metai</t>
  </si>
  <si>
    <r>
      <t>M2.</t>
    </r>
    <r>
      <rPr>
        <b/>
        <sz val="10"/>
        <color rgb="FFFF0000"/>
        <rFont val="Times New Roman"/>
        <family val="1"/>
        <charset val="186"/>
      </rPr>
      <t>*</t>
    </r>
  </si>
  <si>
    <r>
      <t>M1.</t>
    </r>
    <r>
      <rPr>
        <b/>
        <sz val="10"/>
        <color rgb="FFFF0000"/>
        <rFont val="Times New Roman"/>
        <family val="1"/>
        <charset val="186"/>
      </rPr>
      <t>*</t>
    </r>
  </si>
  <si>
    <t>Forma A1.1 – Metinis atlyginimas (nominalia (indeksuota) vertė)</t>
  </si>
  <si>
    <t>Suma</t>
  </si>
  <si>
    <t>Projekto metai (mėnesiai)</t>
  </si>
  <si>
    <t>PARDAVIMO PAJAMOS</t>
  </si>
  <si>
    <t>PARDAVIMO SAVIKAINA</t>
  </si>
  <si>
    <t>BENDRASIS PELNAS (NUOSTOLIAI)</t>
  </si>
  <si>
    <t>VEIKLOS SĄNAUDOS</t>
  </si>
  <si>
    <t xml:space="preserve">  Pardavimo</t>
  </si>
  <si>
    <t xml:space="preserve">  Bendrosios ir administracinės</t>
  </si>
  <si>
    <t>TIPINĖS VEIKLOS PELNAS (NUOSTOLIAI)</t>
  </si>
  <si>
    <t>KITA VEIKLA</t>
  </si>
  <si>
    <t xml:space="preserve">  Pajamos</t>
  </si>
  <si>
    <t xml:space="preserve">  Sąnaudos</t>
  </si>
  <si>
    <t>FINANSINĖ IR INVESTICINĖ VEIKLA</t>
  </si>
  <si>
    <t>PELNAS (NUOSTOLIAI) PRIEŠ APMOKESTINIMĄ</t>
  </si>
  <si>
    <t>PELNO MOKESTIS</t>
  </si>
  <si>
    <t>GRYNASIS PELNAS (NUOSTOLIAI)</t>
  </si>
  <si>
    <t>ILGALAIKIS TURTAS</t>
  </si>
  <si>
    <t>NEMATERIALUSIS TURTAS</t>
  </si>
  <si>
    <t>MATERIALUSIS TURTAS</t>
  </si>
  <si>
    <t>FINANSINIS TURTAS</t>
  </si>
  <si>
    <t>KITAS ILGALAIKIS TURTAS</t>
  </si>
  <si>
    <t>TRUMPALAIKIS TURTAS</t>
  </si>
  <si>
    <t>ATSARGOS, IŠANKSTINIAI APMOKĖJIMAI IR NEBAIGTOS VYKDYTI SUTARTYS</t>
  </si>
  <si>
    <t>PER VIENERIUS METUS GAUTINOS SUMOS</t>
  </si>
  <si>
    <t>KITAS TRUMPALAIKIS TURTAS</t>
  </si>
  <si>
    <t>PINIGAI IR PINIGŲ EKVIVALENTAI</t>
  </si>
  <si>
    <t>TURTO IŠ VISO:</t>
  </si>
  <si>
    <t>NUOSAVAS KAPITALAS</t>
  </si>
  <si>
    <t>KAPITALAS</t>
  </si>
  <si>
    <t>PERKAINOJIMO REZERVAS (REZULTATAI)</t>
  </si>
  <si>
    <t>REZERVAI</t>
  </si>
  <si>
    <t>NEPASKIRSTYTASIS PELNAS (NUOSTOLIAI)</t>
  </si>
  <si>
    <t>Ataskaitinio laikotarpio</t>
  </si>
  <si>
    <t>Ankstesnių laikotarpių</t>
  </si>
  <si>
    <t>DOTACIJOS, SUBSIDIJOS</t>
  </si>
  <si>
    <t>MOKĖTINOS SUMOS IR ĮSIPAREIGOJIMAI</t>
  </si>
  <si>
    <t>PO 1 METŲ MOKĖTINOS SUMOS IR ILGAL. ĮSIPAREIGOJIMAI</t>
  </si>
  <si>
    <t>Investuotojui</t>
  </si>
  <si>
    <t>Finansuotojui</t>
  </si>
  <si>
    <t>PER 1 METUS MOKĖTINOS SUMOS IR TRUMP. ĮSIPAREIGOJIMAI</t>
  </si>
  <si>
    <t>NUOSAVO KAPITALO IR ĮSIPAREIGOJIMŲ IŠ VISO:</t>
  </si>
  <si>
    <t>Pinigai ir pinigų ekvivalentai laikotarpio pradžioje</t>
  </si>
  <si>
    <t>Pagrindinės veiklos pinigų srautai</t>
  </si>
  <si>
    <t>Ataskaitinio laikotarpio pinigų įplaukos</t>
  </si>
  <si>
    <t>Ataskaitinio laikotarpio pinigų išmokos</t>
  </si>
  <si>
    <t>Pinigai, sumokėti žaliavų, prekių ir paslaugų tiekėjams (su PVM)</t>
  </si>
  <si>
    <t>Pinigų išmokos, susijusios su Privataus Subjekto administravimu</t>
  </si>
  <si>
    <t>Sumokėti į biudžetą mokesčiai</t>
  </si>
  <si>
    <t>Grynieji pagrindinės veiklos pinigų srautai</t>
  </si>
  <si>
    <t>Investicinės veiklos pinigų srautai</t>
  </si>
  <si>
    <t xml:space="preserve">Ilgalaikio turto (išskyrus investicijas) įsigijimas </t>
  </si>
  <si>
    <t>Ilgalaikio turto (išskyrus investicijas) perleidimas</t>
  </si>
  <si>
    <t xml:space="preserve">Ilgalaikių investicijų įsigijimas </t>
  </si>
  <si>
    <t>Ilgalaikių investicijų perleidimas</t>
  </si>
  <si>
    <t>Paskolų suteikimas</t>
  </si>
  <si>
    <t>Paskolų susigrąžinimas</t>
  </si>
  <si>
    <t>Gauti dividendai, palūkanos</t>
  </si>
  <si>
    <t xml:space="preserve">Kiti investicinės veiklos pinigų srautų padidėjimai </t>
  </si>
  <si>
    <t>Kiti investicinės veiklos pinigų srautų sumažėjimai</t>
  </si>
  <si>
    <t>Grynieji investicinės veiklos pinigų srautai</t>
  </si>
  <si>
    <t>Finansinės veiklos pinigų srautai</t>
  </si>
  <si>
    <t>Akcijų išleidimas</t>
  </si>
  <si>
    <t xml:space="preserve">Dividendų išmokėjimas </t>
  </si>
  <si>
    <t xml:space="preserve">Paskolų gavimas </t>
  </si>
  <si>
    <t>Paskolų grąžinimas</t>
  </si>
  <si>
    <t xml:space="preserve">Sumokėtos palūkanos </t>
  </si>
  <si>
    <t>Grynieji finansinės veiklos pinigų srautai</t>
  </si>
  <si>
    <t>Grynasis pinigų srautų padidėjimas (sumažėjimas)</t>
  </si>
  <si>
    <t>Pinigai ir pinigų ekvivalentai laikotarpio pabaigoje</t>
  </si>
  <si>
    <t>FINANSUOTOJAS</t>
  </si>
  <si>
    <t>Finansuotojo paskola periodo pradžioje</t>
  </si>
  <si>
    <t>Finansuotojo paskolos išdavimas (grąžinimas)</t>
  </si>
  <si>
    <t>Finansuotojo paskola periodo pabaigoje</t>
  </si>
  <si>
    <t>Palūkanos</t>
  </si>
  <si>
    <t>Įstatinis kapitalas</t>
  </si>
  <si>
    <t>Paskola Nr.1 periodo pradžioje</t>
  </si>
  <si>
    <t>Paskolos Nr.1 išdavimas (grąžinimas)</t>
  </si>
  <si>
    <t>Paskola Nr.1 periodo pabaigoje</t>
  </si>
  <si>
    <t>Paskolos Nr.1 Palūkanos</t>
  </si>
  <si>
    <t>ATITIKIMAS MOKESTINIAMS REIKALAVIMAMS</t>
  </si>
  <si>
    <t>Nr.</t>
  </si>
  <si>
    <t>Mokestiniai reikalavimai</t>
  </si>
  <si>
    <t>Atsakymas (Taip, Ne, neaktualu modeliui)</t>
  </si>
  <si>
    <t>Nuoroda į FVM celę ar lydinčius dokumentus</t>
  </si>
  <si>
    <t>Komentaras, jei reikalingas</t>
  </si>
  <si>
    <t>1.1.1</t>
  </si>
  <si>
    <t>1.1.2</t>
  </si>
  <si>
    <t>Ar tokiam turtui skaičiuojamas nusidėvėjimas?</t>
  </si>
  <si>
    <t>1.1.3</t>
  </si>
  <si>
    <t>Ar teisingai parinktas tokiam turtui taikomas nusidėvėjimo laikotarpis?</t>
  </si>
  <si>
    <t>1.1.4</t>
  </si>
  <si>
    <t>Ar nusidėvėjimo sąnaudos priskirtos leidžiamiems atskaitymams ir mažina mokėtiną pelno mokesčio dydį?</t>
  </si>
  <si>
    <t>1.1.5</t>
  </si>
  <si>
    <t>1.2.1</t>
  </si>
  <si>
    <t>Ar ilgalaikis turtas, kuris sutarties galiojimo laikotarpiu nuosavybės teise priklausys valdžios subjektui yra atvaizduotas privataus subjekto pelno nuostolio ataskaitoje „Pardavimo pajamos“ eilutėje?</t>
  </si>
  <si>
    <t>1.2.2</t>
  </si>
  <si>
    <t>1.2.3</t>
  </si>
  <si>
    <t>Ar pateiktas pagrindimas dėl tikrosios rinkos kainos nustatymo?</t>
  </si>
  <si>
    <t>1.2.4</t>
  </si>
  <si>
    <t>1.2.5</t>
  </si>
  <si>
    <t>1.3.1</t>
  </si>
  <si>
    <t>Ar FVM prielaidų darbalaukyje pateiktas ilgalaikio kilnojamojo ir ilgalaikio nekilnojamojo turto sąrašas?</t>
  </si>
  <si>
    <t>1.3.2</t>
  </si>
  <si>
    <t>1.3.3</t>
  </si>
  <si>
    <t>1.3.4</t>
  </si>
  <si>
    <t>Ar nurodytas planuojamo įsigyti ilgalaikio turto vienetų skaičius?</t>
  </si>
  <si>
    <t>1.3.5</t>
  </si>
  <si>
    <t>Ar nurodytas tokiam turtui taikomas nusidėvėjimo laikotarpis?</t>
  </si>
  <si>
    <t>1.3.6</t>
  </si>
  <si>
    <t>1.4.1</t>
  </si>
  <si>
    <t>1.4.2</t>
  </si>
  <si>
    <t>1.4.3</t>
  </si>
  <si>
    <t>1.5.1</t>
  </si>
  <si>
    <t>Ar FVM prielaidų darbalaukyje pateiktas ilgalaikio turto sąrašas, kuriam planuojama atlikti esminį tokio turto pagerinimą ?</t>
  </si>
  <si>
    <t>1.5.2</t>
  </si>
  <si>
    <t>1.5.3</t>
  </si>
  <si>
    <t>1.6.1</t>
  </si>
  <si>
    <t>1.6.2</t>
  </si>
  <si>
    <t>Bazinė projekto data</t>
  </si>
  <si>
    <t>Projekto terminas, metai</t>
  </si>
  <si>
    <t>Pelno mokesčio tarifas, %</t>
  </si>
  <si>
    <t>PVM mokesčio tarifas, %</t>
  </si>
  <si>
    <t>Prielaidos</t>
  </si>
  <si>
    <t>Nuoroda į pagrindžiančius dokumentus</t>
  </si>
  <si>
    <t>Pildoma A7 forma</t>
  </si>
  <si>
    <t>I.</t>
  </si>
  <si>
    <t>Finansinio veiklos modelio sudarymo prielaidos</t>
  </si>
  <si>
    <t>Bendros prielaidos</t>
  </si>
  <si>
    <t>Prielaidų aprašymas ir pagrindimas**</t>
  </si>
  <si>
    <t>**Jeigu prielaidų aprašymas ir pagrindimas dėl savo apimties netelpa į nurodytą lentelės grafą, informacija šioje ir toliau esančiose lentelėse gali būti pateikiama atskirame lape kaip priedas, atitinkamoje grafoje referuojant į konkretų priedą.</t>
  </si>
  <si>
    <t>Finansavimo prielaidos</t>
  </si>
  <si>
    <t>1.3. Skaičiavimuose taikomos Investicijų grąžos norma, Vidutinė svertinė kapitalo kaina</t>
  </si>
  <si>
    <t>3.</t>
  </si>
  <si>
    <t>4.</t>
  </si>
  <si>
    <t>Sąnaudų prielaidos</t>
  </si>
  <si>
    <t>5.</t>
  </si>
  <si>
    <t>Pajamų prielaidos</t>
  </si>
  <si>
    <t>6.</t>
  </si>
  <si>
    <t>Kitos prielaidos</t>
  </si>
  <si>
    <t>II.</t>
  </si>
  <si>
    <t>Pridedami dokumentai</t>
  </si>
  <si>
    <t>Eil. Nr.</t>
  </si>
  <si>
    <t>Dokumento lapų skaičius</t>
  </si>
  <si>
    <t>Pridedamų dokumentų pavadinimai</t>
  </si>
  <si>
    <t>7.</t>
  </si>
  <si>
    <t>8.</t>
  </si>
  <si>
    <t>9.</t>
  </si>
  <si>
    <t>10.</t>
  </si>
  <si>
    <t>11.</t>
  </si>
  <si>
    <t>12.</t>
  </si>
  <si>
    <t>13.</t>
  </si>
  <si>
    <t>14.</t>
  </si>
  <si>
    <t>15.</t>
  </si>
  <si>
    <t>16.</t>
  </si>
  <si>
    <t>Dalyvio valdybos (ar kito valdymo organo, turinčio įgaliojimus priimti atitinkamus sprendimus) nutarimas, patvirtinantis Pasiūlymą ir sutikimas teikti Pasiūlymą</t>
  </si>
  <si>
    <t xml:space="preserve">Išsamios kiekvieno Nuosavo kapitalo teikėjo(-ų) nuosavo kapitalo teikimo sąlygos </t>
  </si>
  <si>
    <t xml:space="preserve">Kiekvieno Nuosavo kapitalo teikėjo(-ų) paskutiniųjų trejų finansinių metų audituotos metinės finansinės ataskaitos. 
Ūkio subjektai, kurie neprivalo rengti audituotų metinių finansinių ataskaitų, turi pateikti vadovo ar jo įgalioto asmens patvirtintas neaudituotas paskutiniųjų trejų finansinių metų metines finansines ataskaitas bei ūkio subjekto vadovo pasirašytą patvirtinimą, kad finansinės ataskaitos visais reikšmingais atžvilgiais teisingai parodo ūkio subjekto finansinę būklę ir yra parengtos remiantis galiojančiais apskaitos standartais.
</t>
  </si>
  <si>
    <t xml:space="preserve">Dokumentai, pagrindžiantys kiekvieno Nuosavo kapitalo teikėjo (-ų)  nuosavo kapitalo finansavimo pajėgumą (numatomų skirti lėšų prieinamumą) </t>
  </si>
  <si>
    <t>Jei yra suteikiamos garantijos kaip finansavimo paketo dalis, turi būti pateiktas kiekvienos patronuojančios bendrovės akcininkų raštiškas sutikimas, kuriame nurodyta, kad ji yra pajėgi suteikti patronuojančios bendrovės garantiją dėl nuosavo kapitalo prieinamumo Projektui ir nurodyta, kad bendrovė turės pakankamai lėšų Projektui.</t>
  </si>
  <si>
    <t>Jei nuosavas kapitalas yra pritrauktas pasitelkiant išorinius šaltinius, turi būti pateiktas raštiškas patvirtinimas, jog šių išorinių šaltinių teikėjai sutinka skirti lėšas Projektui ir, kad numatytos lėšos yra prieinamos.</t>
  </si>
  <si>
    <t xml:space="preserve">Išsamios skolinto kapitalo teikimo sąlygos </t>
  </si>
  <si>
    <t>Finansuotojo įsipareigojimo raštas / preliminarus sprendimas suteikti skolintą kapitalą (jei Finansuotoju yra kredito įstaiga)</t>
  </si>
  <si>
    <t>Skolinto kapitalo teikėjo(-ų) valdybos (ar kito valdymo organo, turinčio įgaliojimus priimti atitinkamus sprendimus)  sprendimai dėl skolinto kapitalo skyrimo Projekto įgyvendinimui (taikoma, jei Finansuotoju yra ne kredito įstaiga)</t>
  </si>
  <si>
    <t>Skolinto kapitalo teikėjų finansinį pajėgumą ir lėšų prieinamumą patvirtinantys dokumentai (taikoma, jei Finansuotoju yra ne kredito įstaiga)</t>
  </si>
  <si>
    <t>Kiti dokumentai, kurie, Dalyvio manymu, gali būti naudingi vertinant Dalyvio pateiktą finansinį veiklos modelį {nurodyti}</t>
  </si>
  <si>
    <t>Lapų skaičius iš viso:</t>
  </si>
  <si>
    <t>Mokestinių reikalavimų atitikimas</t>
  </si>
  <si>
    <t>Atgal į valdymo darbalaukį</t>
  </si>
  <si>
    <t>Atgal į  valdymo darbalaukį</t>
  </si>
  <si>
    <t>Forma A5 – Paslaugų teikimo sąnaudos </t>
  </si>
  <si>
    <t>Nusidėvėjimas ir amortizacija</t>
  </si>
  <si>
    <t>Priedėlis Nr.1 – Finansinio veiklos modelio formos</t>
  </si>
  <si>
    <t>Pinigų srautų paskirstymo ataskaita</t>
  </si>
  <si>
    <t>Pajamos</t>
  </si>
  <si>
    <t>Veiklos išlaidos</t>
  </si>
  <si>
    <t>Grynojo apyvartinio kapitalo pasikeitimai</t>
  </si>
  <si>
    <t>Veiklos pinigų srautai</t>
  </si>
  <si>
    <t>Paskolų finansavimas</t>
  </si>
  <si>
    <t>Akcijų finansavimas</t>
  </si>
  <si>
    <t>Pinigų srautai po finansavimo</t>
  </si>
  <si>
    <t>Finansavimo mokesčiai</t>
  </si>
  <si>
    <t>Kapitalo plėtros išlaidos</t>
  </si>
  <si>
    <t xml:space="preserve">Palūkanos </t>
  </si>
  <si>
    <t>Palūkanų pajamos</t>
  </si>
  <si>
    <t>Kapitalo priežiūros išlaidos</t>
  </si>
  <si>
    <t>Pajamų mokesčiai</t>
  </si>
  <si>
    <t>Pinigų srautai turimi paskolų finansavimui</t>
  </si>
  <si>
    <t>Sukauptos palūkanos</t>
  </si>
  <si>
    <t>Pagrindinis gražinimas</t>
  </si>
  <si>
    <t>Turimi paskolų srautai akcininkams</t>
  </si>
  <si>
    <t>Dividendai</t>
  </si>
  <si>
    <t>Pinigų srautai prieš finansavimo</t>
  </si>
  <si>
    <t>Pinigų srautai kiek vienais metais</t>
  </si>
  <si>
    <t>diskonto norma (pagal FVM reikalavimus)</t>
  </si>
  <si>
    <t>Pinigų srautai kiek vienais metais*</t>
  </si>
  <si>
    <t>NPV</t>
  </si>
  <si>
    <t>NPV**</t>
  </si>
  <si>
    <t>Grynoji dabartinė vertė (NPV)</t>
  </si>
  <si>
    <t>**NPV paskaičiuota pagal pakoreguotais pinigų srautais.</t>
  </si>
  <si>
    <t>Finansuotojo ir Investuotojo veiklos forma</t>
  </si>
  <si>
    <t>Forma A2.1 – Metinio atlyginimo sudedamosios dalys (nominalia (indeksuota) verte)</t>
  </si>
  <si>
    <t>Forma A2.2 – Metinio atlyginimo sudedamosios dalys (realia (neindeksuota) verte)</t>
  </si>
  <si>
    <t>Ilgalaikio turto grupė</t>
  </si>
  <si>
    <t>Normatyvas metais</t>
  </si>
  <si>
    <t>Pastatai ir patalpos</t>
  </si>
  <si>
    <t>Įranga</t>
  </si>
  <si>
    <t>Inžineriniai tinklai</t>
  </si>
  <si>
    <t>Baldai</t>
  </si>
  <si>
    <t>Sporto ir poilsio infrastruktūros statiniai</t>
  </si>
  <si>
    <t>Laikinos surenkamos tribūnos</t>
  </si>
  <si>
    <t>Kitas ilgalaikis materialusis turtas</t>
  </si>
  <si>
    <t>Programinė įranga</t>
  </si>
  <si>
    <t>Įsigytos teisės</t>
  </si>
  <si>
    <t>Kitas nematerialusis turtas</t>
  </si>
  <si>
    <t>Prestižo vertė</t>
  </si>
  <si>
    <t>NEMATERIALUSIS TURTAS </t>
  </si>
  <si>
    <t>PRESTIŽO VERTĖ </t>
  </si>
  <si>
    <t>Mėnesis kada pradedama patirti sąnaudas</t>
  </si>
  <si>
    <t>Pradinės investicijų išlaidos</t>
  </si>
  <si>
    <t>*Pakoreguoti - pridedant standartinius investavimo asignavimus pvz. nusidėvėjimas, mokesčių sąnaudos, t.t. Prielaidos ir paskaičiavimo duomenys turi būti pateikiamos/nurodomos.</t>
  </si>
  <si>
    <t>Bazinės prielaidos</t>
  </si>
  <si>
    <t>Dalyviai turi pateikti šias Finansinio veiklos modelio formas elektroniniu ir popieriniu formatais.</t>
  </si>
  <si>
    <t>Forma A1.2 – Metinis atlyginimas, nominalia (indeksuota) verte</t>
  </si>
  <si>
    <t>Įvesties duomenys</t>
  </si>
  <si>
    <t>Išvesties duomenys</t>
  </si>
  <si>
    <t>Vertinimai</t>
  </si>
  <si>
    <t>Patvirtinimo dokumentai</t>
  </si>
  <si>
    <t>Nusidėvėjimo išlaidos</t>
  </si>
  <si>
    <t>Sukauptos nusidėvėjimo išlaidos</t>
  </si>
  <si>
    <t>Mokesčių mokėjimo grafikas</t>
  </si>
  <si>
    <t>Nusidėvėjimo norma (proc.)</t>
  </si>
  <si>
    <t>Pabaigos balansas (su nusidėvėjimu)</t>
  </si>
  <si>
    <t>Ilgalaikio turto grafikas</t>
  </si>
  <si>
    <t>Ilgalaikio turto skaičiavimo pavyzdys</t>
  </si>
  <si>
    <t>Mokesčių skaičiavimo pavyzdys</t>
  </si>
  <si>
    <t xml:space="preserve">Ilgalaikio turto skaičiavimai. </t>
  </si>
  <si>
    <t>Šioje lentelėje yra pateikiamas minimalus ilgalaikio turto skaičiavimo detalumas (struktūra)</t>
  </si>
  <si>
    <t>Tarpiniai skaičiavimai</t>
  </si>
  <si>
    <t>Forma A1.1 - Metinis atlyginimas (reali, neindeksuota vertė)</t>
  </si>
  <si>
    <t>Forma A1.1 (pratesimas) - Metinis atlyginimas (nominalia (indeksuota) vertė)</t>
  </si>
  <si>
    <t>Ar nurodytas nusidėvėjimo laikotarpis yra ne trumpesnis nei nustatyta pelno mokesčio įstatymo 1 priedėlyje  atskirom turto grupėms?</t>
  </si>
  <si>
    <r>
      <t>Forma A5 – Paslaugų teikimo sąnaudos</t>
    </r>
    <r>
      <rPr>
        <b/>
        <sz val="11"/>
        <color theme="1"/>
        <rFont val="Calibri"/>
        <family val="2"/>
        <charset val="186"/>
        <scheme val="minor"/>
      </rPr>
      <t> </t>
    </r>
  </si>
  <si>
    <t>Dalyvio rekvizitai ir FVM patvirtinimas</t>
  </si>
  <si>
    <t>Metinio atlyginimo indeksuojamos ir neindeksuojamos dalys</t>
  </si>
  <si>
    <t xml:space="preserve">Forma A3 – Metinio atlyginimo indeksuojamos ir neindeksuojamos dalys </t>
  </si>
  <si>
    <t>Forma A3 – Metinio atlyginimo indeksuojamos ir neindeksuojamos dalys</t>
  </si>
  <si>
    <t>Finansinio veiklos modelio sudarymo prielaidų aprašymai ir nuorodos</t>
  </si>
  <si>
    <t>Finansinio veiklos modelio pridedami dokumentai</t>
  </si>
  <si>
    <t>Projekto finansinių rodiklių forma</t>
  </si>
  <si>
    <t>Pavyzdinis tiesinio nusidėvėjimo paskaičiavimas</t>
  </si>
  <si>
    <t>Leidžiami atskaitymai</t>
  </si>
  <si>
    <t>Mokestinė bazė</t>
  </si>
  <si>
    <t>Mokestinė bazė po praėjusio laikotarpio</t>
  </si>
  <si>
    <t>Pelnas</t>
  </si>
  <si>
    <t>Pelno mokestis</t>
  </si>
  <si>
    <t>Mokestinis rezultatas periodo pradžioje</t>
  </si>
  <si>
    <t>Mokestinis periodo rezultatas</t>
  </si>
  <si>
    <t>Mokestinis rezultatas periodo pabaigoje</t>
  </si>
  <si>
    <t xml:space="preserve">Pelno mokesčio apskaičiavimas </t>
  </si>
  <si>
    <t>Šioje lentelėje yra pateikiamas minimalus pelno mokesčio apskaičiavimo detalumas (struktūra)</t>
  </si>
  <si>
    <t>Pradinis likutis</t>
  </si>
  <si>
    <t>Investicijos</t>
  </si>
  <si>
    <t>Reinvesticijos</t>
  </si>
  <si>
    <t>Galutinis likutis (be nusidėvėjimo)</t>
  </si>
  <si>
    <t>Kapitalizuotos palūkanos</t>
  </si>
  <si>
    <t>Indeksavimo prielaidos</t>
  </si>
  <si>
    <t>Indeksas</t>
  </si>
  <si>
    <t>Bazinės datos metai</t>
  </si>
  <si>
    <t>Suderintas vartotojų kainų indeksas (Index_SVKI)</t>
  </si>
  <si>
    <t>Metinis kitimas</t>
  </si>
  <si>
    <t>Indeksavimo tvarka</t>
  </si>
  <si>
    <t>Metinis atlyginimas, iš viso (tūkst. Eur su PVM)</t>
  </si>
  <si>
    <r>
      <t>Forma A6 – Administravimo ir valdymo sąnaudos</t>
    </r>
    <r>
      <rPr>
        <b/>
        <sz val="11"/>
        <color theme="1"/>
        <rFont val="Calibri"/>
        <family val="2"/>
        <charset val="186"/>
        <scheme val="minor"/>
      </rPr>
      <t> </t>
    </r>
  </si>
  <si>
    <t>Forma A6 – Administravimo ir valdymo sąnaudos</t>
  </si>
  <si>
    <t>Teritorija, magistraliniai tinklams</t>
  </si>
  <si>
    <t>Vaikų darželiui</t>
  </si>
  <si>
    <t>Neformaliojo ugdymo veiklai skirtiems sporto objektams</t>
  </si>
  <si>
    <t>Kultūros ir ugdymo centrui ir bibliotekai</t>
  </si>
  <si>
    <t>Viešųjų kultūros ir sporto renginių infrastruktūrai</t>
  </si>
  <si>
    <t>Forma A7 – Objekto sukūrimo sąmatos (visų investicijų) išdėstymas laike</t>
  </si>
  <si>
    <t>Forma A8 – Statinių (objektų) finansinių ataskaitų formos</t>
  </si>
  <si>
    <r>
      <t xml:space="preserve">Pateikdami šį finansinį veiklos modelį patvirtiname, kad išsamiai išnagrinėjome Sąlygas, paskelbtas </t>
    </r>
    <r>
      <rPr>
        <sz val="11"/>
        <color rgb="FFFF0000"/>
        <rFont val="Times New Roman"/>
        <family val="1"/>
        <charset val="186"/>
      </rPr>
      <t>[●]</t>
    </r>
    <r>
      <rPr>
        <sz val="11"/>
        <color theme="1"/>
        <rFont val="Times New Roman"/>
        <family val="1"/>
        <charset val="186"/>
      </rPr>
      <t xml:space="preserve">  Europos Sąjungos oficialiame leidinyje </t>
    </r>
    <r>
      <rPr>
        <sz val="11"/>
        <color rgb="FFFF0000"/>
        <rFont val="Times New Roman"/>
        <family val="1"/>
        <charset val="186"/>
      </rPr>
      <t>[●]</t>
    </r>
    <r>
      <rPr>
        <sz val="11"/>
        <color theme="1"/>
        <rFont val="Times New Roman"/>
        <family val="1"/>
        <charset val="186"/>
      </rPr>
      <t xml:space="preserve"> ir CVP IS, pirkimo numeris </t>
    </r>
    <r>
      <rPr>
        <sz val="11"/>
        <color rgb="FFFF0000"/>
        <rFont val="Times New Roman"/>
        <family val="1"/>
        <charset val="186"/>
      </rPr>
      <t>[●]</t>
    </r>
    <r>
      <rPr>
        <sz val="11"/>
        <color theme="1"/>
        <rFont val="Times New Roman"/>
        <family val="1"/>
        <charset val="186"/>
      </rPr>
      <t xml:space="preserve">, ir kitus Derybų metu pateiktus dokumentus ir įsitikinome dėl informacijos tikslumo ir išsamumo. </t>
    </r>
  </si>
  <si>
    <t>Vilniaus miesto savivaldybės administracija</t>
  </si>
  <si>
    <t xml:space="preserve">Konstitucijos pr. 3, LT-09601 Vilnius, </t>
  </si>
  <si>
    <t>El. p. savivaldybe@vilnius.lt</t>
  </si>
  <si>
    <t>Kūno kultūros ir sporto departamentas prie Lietuvos Respublikos Vyriausybės</t>
  </si>
  <si>
    <t xml:space="preserve">Žemaitės g. 6, LT-03117 Vilnius, </t>
  </si>
  <si>
    <t xml:space="preserve">Tel.: (8 5) 233 53 53, </t>
  </si>
  <si>
    <t>Faks.: (8 5) 211 2222,</t>
  </si>
  <si>
    <t xml:space="preserve">Faks.: (8 5) 213 32 21, </t>
  </si>
  <si>
    <t>Tel.: (8 5) 211 2000,</t>
  </si>
  <si>
    <t xml:space="preserve">El. p. kksd@kksd.lt </t>
  </si>
  <si>
    <t xml:space="preserve">Patvirtiname, kad įvertinome mūsų turimus ir prieinamus finansinius resursus, Projekto rentabilumą ir sudarėme pagrįstą Finansinį veiklos modelį, kuriame finansiškai (ekonomiškai) pagrindžiame mūsų investavimo tikslus, pateikiame investicijų grąžos įvertinimą ir kitus efektyvumo rodiklius. Taip pat jame nurodome ir pagrindžiame Sutarties įgyvendinimui reikalingas lėšas, finansavimo šaltinius ir sąlygas. </t>
  </si>
  <si>
    <r>
      <t xml:space="preserve">Toliau esančiose formose pateikiame Metinio atlyginimo ir jo sudedamųjų dalių apskaičiavimo rezultatus, sudarytus atsižvelgiant į dokumente „Finansinio veiklos modelio </t>
    </r>
    <r>
      <rPr>
        <sz val="11"/>
        <rFont val="Times New Roman"/>
        <family val="1"/>
        <charset val="186"/>
      </rPr>
      <t>formos</t>
    </r>
    <r>
      <rPr>
        <sz val="11"/>
        <color theme="1"/>
        <rFont val="Times New Roman"/>
        <family val="1"/>
        <charset val="186"/>
      </rPr>
      <t>“ (Sąlygų priedo „Reikalavimai finansiniam veiklos modeliui“ Priedėlis Nr. 1) aprašytas prielaidas.</t>
    </r>
  </si>
  <si>
    <t>Naudojamos nuorodos į Finansinį veiklos modelį turi nurodyti konkrečią Finansinio veiklos modelio celę, kurioje yra informacija apie atitinkamus įvesties ar išvesties duomenis.</t>
  </si>
  <si>
    <t>1.1. Projekto terminai (Daugiafunkcio kompleso sukūrimo pradžia, pabaigą ir trukmė, Daugiadunkcio komplekso eksploatacijos pradžia, pabaiga ir trukmė)</t>
  </si>
  <si>
    <t>1.2. Makroekonominės prielaidos (pildyti, jeigu naudojamos papildomos makroekonominės prielaidos nei nurodyta 16 Sąlygų priede pateiktuose reikalavimuose, kitu atveju įrašyti „Netaikoma“.)</t>
  </si>
  <si>
    <t>*Prielaidos apima tiek prielaidas, nurodytas 16 Sąlygų priede „Reikalavimai finansiniam veiklos modeliui“, tiek papildomas prielaidas, kurias Dalyvis naudojo Finansinio veiklos modelio skaičiavimuose.</t>
  </si>
  <si>
    <t>Toliau esančioje lentelėje pateikiame informaciją apie Finansinio veiklos modelio sudarymui ir Metinio atlyginimo apskaičiavimui taikytas prielaidas* (Informacija turi būti pateikta pagal X Sąlygų priede „Reikalavimai finansiniam veiklos modeliui“ nurodytus punktus):</t>
  </si>
  <si>
    <t>1.6. Finansavimo poreikio įvertinimas ir numatoma kapitalo struktūra</t>
  </si>
  <si>
    <t xml:space="preserve">1.7. Kredito sąlygos </t>
  </si>
  <si>
    <t>1.8. Refinansavimo prielaidos</t>
  </si>
  <si>
    <t>1.9. Paslaugų teikimo sąnaudos</t>
  </si>
  <si>
    <t>1.10. Administravimo ir valdymo sąnaudos</t>
  </si>
  <si>
    <t>1.11. Finansavimo sąnaudos</t>
  </si>
  <si>
    <t>1.12. Rizikos eliminavimo sąnaudos</t>
  </si>
  <si>
    <t>1.13. Kitos sąnaudos</t>
  </si>
  <si>
    <t xml:space="preserve">1.14. Numatomos gauti Paslaugų iš ūkinės–komercinės veiklos, kuri susijusi su Daugiafunkciame komplekse teikiamomis paslaugomis ir / ar kuri užtikrina Daugiafunkcio komplekso funkcionavimą, pajamos </t>
  </si>
  <si>
    <t>Finansinis veiklos modelis (MS Excel formatu elektronine versija ir spausdintas)</t>
  </si>
  <si>
    <t>Finansinio veiklos modelio naudotojo instrukcija</t>
  </si>
  <si>
    <t>Finansinio veiklos modelio jautrumo analizė</t>
  </si>
  <si>
    <t xml:space="preserve">Nuosavo kapitalo teikėjo(-ų) valdybos (ar kito valdymo organo, turinčio įgaliojimus priimti atitinkamus sprendimus)  sprendimai dėl nuosavo kapitalo skyrimo Projekto įgyvendinimui
</t>
  </si>
  <si>
    <t>Daugiafunkcio komplekso sukūrimo, Paslaugų teikimo, administravimo ir valdymo sąnaudas bei Paslaugų teikimo pajamas pagrindžiantys dokumentai (sąmatos, tiekėjų komerciniai pasiūlymai, nuorodos į rinkos kainas, kt.)</t>
  </si>
  <si>
    <t xml:space="preserve">Ar toks turtas Projekto bendrovės pelno nuostolio ataskaitoje pripažintas pajamomis tikrąja rinkos kaina ? </t>
  </si>
  <si>
    <t>Ar tokio turto įsigijimo (pasigaminimo) savikaina pripažinta projekto bendrovės pelno nuostolio ataskaitoje „Pardavimo savikaina“ eilutėje?</t>
  </si>
  <si>
    <t>Ar FVM prielaidų darbalaukyje pateiktas ilgalaikio kilnojamojo ir ilgalaikio nekilnojamojo turto nuosavybės statusas Sutarties galiojimo laikotarpiu?</t>
  </si>
  <si>
    <t>Ar ilgalaikis turtas, kuris Sutarties galiojimo laikotarpiu išliks Projekto bendrovės  nuosavybėje yra parodytas ilgalaikio turto eilutėje?</t>
  </si>
  <si>
    <t>Ar nurodyti Projekto metai, kuriais planuojama įsigyti ilgalaikį turtą?</t>
  </si>
  <si>
    <t>Ar FVM prielaidų darbalaukyje pateiktas planuojamo remontuoti ilgalaikio turto sąrašas?</t>
  </si>
  <si>
    <t>Ar FVM prielaidų darbalaukyje pateikti Projekto metai, kada planuojama atlikti ilgalaikio turto remontą pagal atskiras turto grupes?</t>
  </si>
  <si>
    <t>Ar FVM prielaidų darbalaukyje pateikti Projekto metai, kada planuojama atlikti ilgalaikio turto esminį pagerinimą pagal atskiras turto grupes?</t>
  </si>
  <si>
    <t>Ar esminiam turto pagerinimui atlikti patirtos sąnaudos, skirtos atnaujinti Sutarties galiojimo laikotarpiu naudojamą ilgalaikį turtą, priskirtos leidžiamiems atskaitymams lygiomis dalimis per likusį naudoti tokį turtą laikotarpį (ne ilgesnį nei Sutarties galiojimo laikotarpis)?</t>
  </si>
  <si>
    <t>Ar Metinio atlyginimo dalis, skirta padengti Daugiafunkcio komplekso sukūrimo sąnaudas, pelno nuostolio ataskaitoje nėra priskiriama Projekto bendrovės pajamomis?</t>
  </si>
  <si>
    <t>Ar privatus subjektas Sutarties galiojimo laikotarpiu patirtą nuostolį pelno mokesčio ataskaitoje perkėlinėja neribotą laikotarpį?</t>
  </si>
  <si>
    <t>Ar Finansinio veiklos modelio (toliau – FVM) prielaidų darbalaukyje pateiktas ilgalaikio turto sąrašas, kuris Sutarties galiojimo laikotarpiu priklausys Projekto bendrovei nuosavybės teise?</t>
  </si>
  <si>
    <t>Ar FVM prielaidų darbalaukyje pateiktas ilgalaikio turto sąrašas, kuris Sutarties galiojimo laikotarpiu priklausys Suteikiančiosioms institucijoms nuosavybės teise?</t>
  </si>
  <si>
    <t>Ar remonto sąnaudos, skirtos atnaujinti Sutarties galiojimo laikotarpiu naudojamą ilgalaikį turtą priskirtos leidžiamiems atskaitymams tą laikotarpį, kada faktiškai planuojama jas patirti?</t>
  </si>
  <si>
    <t xml:space="preserve">Pateikiamos indeksavimo prielaidos Projekto laikotarpiui, kurias reikia naudoti rengiant Finansinį veiklos modelį ir pateikiant Pasiūlymą. </t>
  </si>
  <si>
    <t>Sutarties pabaiga</t>
  </si>
  <si>
    <t>Daugiafunkcio komplekso sukūrimo laikotarpis, mėn.</t>
  </si>
  <si>
    <t>Daugiafunkcio komplekso</t>
  </si>
  <si>
    <t>Daugiafunkcio komplekso naudojimo pradžia</t>
  </si>
  <si>
    <t>Daugiafunkcio komplekso naudojimo pabaiga</t>
  </si>
  <si>
    <t>Daugiafunkcio komplekso sukūrimo investicijų kompensavimo principų pagal objektus aprašymas (objektas, laikotarpis, intensyvumas)</t>
  </si>
  <si>
    <t>KONCESININKAS</t>
  </si>
  <si>
    <t>Bendros Daugiafunkcio komplekso sukūrimo investicijos</t>
  </si>
  <si>
    <t>Metinis atlyginimas visam Sutarties laikotarpiui, realia (neindeksuota) verte</t>
  </si>
  <si>
    <t>Ssporto muziejui</t>
  </si>
  <si>
    <t xml:space="preserve">Daugiafunkcio komplekso Paslaugų teikimo kompensavimas </t>
  </si>
  <si>
    <t>* Šios metinio atlyginimo dalys nėra indeksuojamos (žr. Sąlygų priedą „Reikalavimai finansiniam veiklos modeliui“ )</t>
  </si>
  <si>
    <t>Metinis atlyginimas visam Sutarties laikotarpiui, nominalia (indeksuota) verte</t>
  </si>
  <si>
    <r>
      <t xml:space="preserve">Turi sutapti su 44 punkto sumos eile </t>
    </r>
    <r>
      <rPr>
        <i/>
        <sz val="10"/>
        <color rgb="FFC00000"/>
        <rFont val="Times New Roman"/>
        <family val="1"/>
        <charset val="186"/>
      </rPr>
      <t>↑</t>
    </r>
  </si>
  <si>
    <t>M (=M1+M2+M3)</t>
  </si>
  <si>
    <t>Daugiafunkcio komplekso Paslaugų teikimo kompensavimas  (tūkst. Eur be PVM)</t>
  </si>
  <si>
    <t>1.15. Numatomos gauti papildomos (be Metinio atlyginimo) pajamos</t>
  </si>
  <si>
    <t>1.16. Kitos prielaidos, būtinos Finansiniam modeliui parengti {įvardinti}</t>
  </si>
  <si>
    <t>Pavyzdinės bazinės Finansinio veiklos modelio prielaidos</t>
  </si>
  <si>
    <t xml:space="preserve">Komentaras: Dalyvis gali pats pasirinkti kiek paskolų bus suteikta ir kiekvienai paskolai sukurti po naują paskolą </t>
  </si>
  <si>
    <t xml:space="preserve">Pavyzdinė informacija apie finansavimo šaltinių duomenis Projekto laikotrapiu </t>
  </si>
  <si>
    <t>Nuoroda Finansiniame veiklos modelyje</t>
  </si>
  <si>
    <t xml:space="preserve">Neindeksuojama Metinio atlyginimo dalis 
(M1 + M2), </t>
  </si>
  <si>
    <t xml:space="preserve">Indeksuojama Metinio atlyginimo dalis
(M3), </t>
  </si>
  <si>
    <r>
      <t>I.</t>
    </r>
    <r>
      <rPr>
        <b/>
        <sz val="7"/>
        <color theme="1"/>
        <rFont val="Times New Roman"/>
        <family val="1"/>
        <charset val="186"/>
      </rPr>
      <t xml:space="preserve">          </t>
    </r>
    <r>
      <rPr>
        <b/>
        <sz val="10"/>
        <color theme="1"/>
        <rFont val="Times New Roman"/>
        <family val="1"/>
        <charset val="186"/>
      </rPr>
      <t>Daugiafunkcio komplekso sukūrimo sąmata</t>
    </r>
  </si>
  <si>
    <t>Forma A7 – Daugiafunkcio komplekso sukūrimo sąmatos (visų investicijų) išdėstymas laike</t>
  </si>
  <si>
    <t>Daugiafunkcio komplekso sukūrimo sąmatos vertė, (tūkst. Eur be PVM)</t>
  </si>
  <si>
    <t>Daugiafunkcio komplekso sukūrimo sąmatos vertė, (tūkst. Eur su PVM)</t>
  </si>
  <si>
    <t xml:space="preserve">Pavyzdinė finansinės ataskaitos forma </t>
  </si>
  <si>
    <t xml:space="preserve">Atsižvelgiant į Sąlygų priedo „Reikalavimai finansiniam veiklos modeliui“ 7.5. punktą, pateikiama pavyzdinė finansinių ataskaitų formą. </t>
  </si>
  <si>
    <t xml:space="preserve">Pavyzdinė Projekto finansinių rodiklių forma </t>
  </si>
  <si>
    <t>16 Sąlygų priedo “Reikalavimai finansiniam veiklos modeliui”</t>
  </si>
  <si>
    <t>1.4. Daugiafunkcio komplekso ir Naujo turto sukūrimo (statybos) sąnaudos</t>
  </si>
  <si>
    <t>1.5. Daugiafunkcio komplekso ir Naujo turto sukūrimo (statybos) sąnaudų išdėstymas laike</t>
  </si>
  <si>
    <t>Daugiafunkcio komplekso ir Naujo turto  sukūrimo išlaidos</t>
  </si>
  <si>
    <t>Daugiafunkcio komplekso ir Naujo turto sukūrimo išlaidos</t>
  </si>
  <si>
    <t>Viešųjų kultūros ir sporto renginių infrastuktūroje organizuojamų renginių ir Sporto muziejaus aptarnavimo išlaidos</t>
  </si>
  <si>
    <t xml:space="preserve">Daugiafunkcio komplekso ir Naujo turto sukūrimo išlaidos (tūkst. Eur be PVM) </t>
  </si>
  <si>
    <t>Viešųjų kultūros ir sporto renginių infrastuktūroje organizuojamų renginių ir Sporto muziejaus aptarnavimo išlaidos (tūkst. Eur be PVM)</t>
  </si>
  <si>
    <r>
      <t>II.</t>
    </r>
    <r>
      <rPr>
        <b/>
        <sz val="7"/>
        <color theme="1"/>
        <rFont val="Times New Roman"/>
        <family val="1"/>
        <charset val="186"/>
      </rPr>
      <t xml:space="preserve">        </t>
    </r>
    <r>
      <rPr>
        <b/>
        <sz val="10"/>
        <color theme="1"/>
        <rFont val="Times New Roman"/>
        <family val="1"/>
        <charset val="186"/>
      </rPr>
      <t>Daugiafunkcio komplekso ir Naujo turto įrengimo sąmata</t>
    </r>
  </si>
  <si>
    <t>Objekto 2  Naujas turtas {nurodyti}</t>
  </si>
  <si>
    <t>Objektas 1</t>
  </si>
  <si>
    <t>Objektas 2</t>
  </si>
  <si>
    <t>Objektas (įvardinti)</t>
  </si>
  <si>
    <t>Objekto (nurodyti) Naujas turtas ... {nurodyti}</t>
  </si>
  <si>
    <r>
      <rPr>
        <b/>
        <sz val="10"/>
        <color theme="1"/>
        <rFont val="Times New Roman"/>
        <family val="1"/>
        <charset val="186"/>
      </rPr>
      <t>Investicijos</t>
    </r>
    <r>
      <rPr>
        <sz val="10"/>
        <color theme="1"/>
        <rFont val="Times New Roman"/>
        <family val="1"/>
        <charset val="186"/>
      </rPr>
      <t xml:space="preserve"> reiškia Finansiniame veiklos modelyje nurodytas investicijas į Daugiafunkcio komplekso ir Naujo turto sukūrimą ar kitas tinkamam Darbų vykdymui ir Paslaugų teikimui reikalingas investicijas, atliekamas iki Paslaugų teikimo pradžios datos.</t>
    </r>
  </si>
  <si>
    <t>Objektas 1 Naujas turtas {nurodyti}</t>
  </si>
  <si>
    <t>Sporto muziejui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</si>
</sst>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9">
    <font>
      <sz val="11"/>
      <color theme="1"/>
      <name val="Calibri"/>
      <family val="2"/>
      <charset val="186"/>
      <scheme val="minor"/>
    </font>
    <font>
      <sz val="11"/>
      <color theme="1"/>
      <name val="Times New Roman"/>
      <family val="1"/>
      <charset val="186"/>
    </font>
    <font>
      <sz val="10"/>
      <color theme="1"/>
      <name val="Times New Roman"/>
      <family val="1"/>
      <charset val="186"/>
    </font>
    <font>
      <b/>
      <sz val="11"/>
      <name val="Times New Roman"/>
      <family val="1"/>
      <charset val="186"/>
    </font>
    <font>
      <sz val="11"/>
      <name val="Times New Roman"/>
      <family val="1"/>
      <charset val="186"/>
    </font>
    <font>
      <sz val="10"/>
      <color rgb="FF000000"/>
      <name val="Times New Roman"/>
      <family val="1"/>
      <charset val="186"/>
    </font>
    <font>
      <b/>
      <sz val="10"/>
      <color theme="1"/>
      <name val="Times New Roman"/>
      <family val="1"/>
      <charset val="186"/>
    </font>
    <font>
      <b/>
      <sz val="10"/>
      <color rgb="FF000000"/>
      <name val="Times New Roman"/>
      <family val="1"/>
      <charset val="186"/>
    </font>
    <font>
      <i/>
      <sz val="10"/>
      <color theme="1"/>
      <name val="Times New Roman"/>
      <family val="1"/>
      <charset val="186"/>
    </font>
    <font>
      <b/>
      <sz val="7"/>
      <color theme="1"/>
      <name val="Times New Roman"/>
      <family val="1"/>
      <charset val="186"/>
    </font>
    <font>
      <b/>
      <sz val="10"/>
      <name val="Times New Roman"/>
      <family val="1"/>
      <charset val="186"/>
    </font>
    <font>
      <sz val="10"/>
      <name val="Times New Roman"/>
      <family val="1"/>
      <charset val="186"/>
    </font>
    <font>
      <i/>
      <u/>
      <sz val="10"/>
      <color rgb="FFC00000"/>
      <name val="Times New Roman"/>
      <family val="1"/>
      <charset val="186"/>
    </font>
    <font>
      <sz val="10"/>
      <color rgb="FFC00000"/>
      <name val="Times New Roman"/>
      <family val="1"/>
      <charset val="186"/>
    </font>
    <font>
      <i/>
      <sz val="10"/>
      <color rgb="FFC00000"/>
      <name val="Times New Roman"/>
      <family val="1"/>
      <charset val="186"/>
    </font>
    <font>
      <b/>
      <sz val="10"/>
      <color rgb="FFC00000"/>
      <name val="Times New Roman"/>
      <family val="1"/>
      <charset val="186"/>
    </font>
    <font>
      <sz val="11"/>
      <color theme="1"/>
      <name val="Calibri"/>
      <family val="2"/>
      <charset val="186"/>
      <scheme val="minor"/>
    </font>
    <font>
      <sz val="9"/>
      <color rgb="FF000000"/>
      <name val="Times"/>
    </font>
    <font>
      <sz val="11"/>
      <color theme="1"/>
      <name val="Times"/>
    </font>
    <font>
      <u/>
      <sz val="11"/>
      <color theme="10"/>
      <name val="Calibri"/>
      <family val="2"/>
      <charset val="186"/>
      <scheme val="minor"/>
    </font>
    <font>
      <u/>
      <sz val="11"/>
      <color theme="11"/>
      <name val="Calibri"/>
      <family val="2"/>
      <charset val="186"/>
      <scheme val="minor"/>
    </font>
    <font>
      <sz val="8"/>
      <name val="Calibri"/>
      <family val="2"/>
      <charset val="186"/>
      <scheme val="minor"/>
    </font>
    <font>
      <sz val="9"/>
      <color rgb="FFFF0000"/>
      <name val="Times New Roman"/>
      <family val="1"/>
      <charset val="186"/>
    </font>
    <font>
      <b/>
      <sz val="10"/>
      <color rgb="FFFF0000"/>
      <name val="Times New Roman"/>
      <family val="1"/>
      <charset val="186"/>
    </font>
    <font>
      <i/>
      <sz val="10"/>
      <color rgb="FF000000"/>
      <name val="Times New Roman"/>
      <family val="1"/>
      <charset val="186"/>
    </font>
    <font>
      <i/>
      <sz val="10"/>
      <name val="Times New Roman"/>
      <family val="1"/>
      <charset val="186"/>
    </font>
    <font>
      <b/>
      <sz val="10"/>
      <name val="Times New Roman Baltic"/>
      <charset val="186"/>
    </font>
    <font>
      <sz val="10"/>
      <name val="Times New Roman Baltic"/>
      <charset val="186"/>
    </font>
    <font>
      <b/>
      <sz val="10"/>
      <name val="Times New Roman Baltic"/>
    </font>
    <font>
      <b/>
      <sz val="10"/>
      <color indexed="8"/>
      <name val="Times New Roman"/>
      <family val="1"/>
      <charset val="186"/>
    </font>
    <font>
      <sz val="10"/>
      <color indexed="8"/>
      <name val="Times New Roman"/>
      <family val="1"/>
      <charset val="186"/>
    </font>
    <font>
      <b/>
      <u/>
      <sz val="10"/>
      <color indexed="8"/>
      <name val="Times New Roman"/>
      <family val="1"/>
      <charset val="186"/>
    </font>
    <font>
      <b/>
      <sz val="14"/>
      <color theme="1"/>
      <name val="Times New Roman"/>
      <family val="1"/>
      <charset val="186"/>
    </font>
    <font>
      <i/>
      <sz val="11"/>
      <color theme="1"/>
      <name val="Times New Roman"/>
      <family val="1"/>
      <charset val="186"/>
    </font>
    <font>
      <sz val="9"/>
      <color rgb="FF000000"/>
      <name val="Times New Roman"/>
      <family val="1"/>
      <charset val="186"/>
    </font>
    <font>
      <sz val="10"/>
      <color theme="1"/>
      <name val="Calibri"/>
      <family val="2"/>
      <charset val="186"/>
      <scheme val="minor"/>
    </font>
    <font>
      <b/>
      <sz val="11"/>
      <color theme="1"/>
      <name val="Times New Roman"/>
      <family val="1"/>
      <charset val="186"/>
    </font>
    <font>
      <sz val="9"/>
      <color theme="1"/>
      <name val="Times New Roman"/>
      <family val="1"/>
      <charset val="186"/>
    </font>
    <font>
      <sz val="11"/>
      <name val="Calibri"/>
      <family val="2"/>
      <charset val="186"/>
      <scheme val="minor"/>
    </font>
    <font>
      <u/>
      <sz val="10"/>
      <color theme="10"/>
      <name val="Times New Roman"/>
      <family val="1"/>
      <charset val="186"/>
    </font>
    <font>
      <sz val="10"/>
      <color theme="10"/>
      <name val="Times New Roman"/>
      <family val="1"/>
      <charset val="186"/>
    </font>
    <font>
      <b/>
      <sz val="14"/>
      <color rgb="FFED1C24"/>
      <name val="Arial"/>
      <family val="2"/>
    </font>
    <font>
      <b/>
      <sz val="11"/>
      <color theme="1"/>
      <name val="Arial"/>
      <family val="2"/>
    </font>
    <font>
      <u/>
      <sz val="11"/>
      <color theme="1"/>
      <name val="Calibri"/>
      <family val="2"/>
      <charset val="186"/>
      <scheme val="minor"/>
    </font>
    <font>
      <sz val="10"/>
      <color rgb="FFFF0000"/>
      <name val="Times New Roman"/>
      <family val="1"/>
      <charset val="186"/>
    </font>
    <font>
      <b/>
      <sz val="11"/>
      <color rgb="FFFF6600"/>
      <name val="Calibri"/>
      <family val="2"/>
      <charset val="186"/>
      <scheme val="minor"/>
    </font>
    <font>
      <sz val="11"/>
      <color rgb="FF000000"/>
      <name val="Times New Roman"/>
      <family val="1"/>
      <charset val="186"/>
    </font>
    <font>
      <b/>
      <sz val="11"/>
      <color rgb="FF000000"/>
      <name val="Times New Roman"/>
      <family val="1"/>
      <charset val="186"/>
    </font>
    <font>
      <sz val="11"/>
      <color rgb="FFFF0000"/>
      <name val="Times New Roman"/>
      <family val="1"/>
      <charset val="186"/>
    </font>
    <font>
      <b/>
      <sz val="11"/>
      <color theme="1"/>
      <name val="Calibri"/>
      <family val="2"/>
      <charset val="186"/>
      <scheme val="minor"/>
    </font>
    <font>
      <b/>
      <i/>
      <sz val="10"/>
      <color theme="1"/>
      <name val="Times New Roman"/>
      <family val="1"/>
      <charset val="186"/>
    </font>
    <font>
      <sz val="11"/>
      <color theme="1"/>
      <name val="Times New Roman"/>
      <family val="1"/>
    </font>
    <font>
      <i/>
      <sz val="10"/>
      <color theme="1"/>
      <name val="Times New Roman"/>
      <family val="1"/>
    </font>
    <font>
      <u/>
      <sz val="10"/>
      <color theme="10"/>
      <name val="Times New Roman"/>
      <family val="1"/>
    </font>
    <font>
      <sz val="10"/>
      <color theme="1"/>
      <name val="Times New Roman"/>
      <family val="1"/>
    </font>
    <font>
      <b/>
      <sz val="11"/>
      <color theme="1"/>
      <name val="Times New Roman"/>
      <family val="1"/>
    </font>
    <font>
      <b/>
      <sz val="10"/>
      <color theme="1"/>
      <name val="Times New Roman"/>
      <family val="1"/>
    </font>
    <font>
      <i/>
      <sz val="10"/>
      <color rgb="FFFF0000"/>
      <name val="Times New Roman"/>
      <family val="1"/>
    </font>
    <font>
      <sz val="9"/>
      <color theme="1"/>
      <name val="Times New Roman"/>
      <family val="1"/>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FF6600"/>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ck">
        <color auto="1"/>
      </left>
      <right style="thick">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ck">
        <color auto="1"/>
      </top>
      <bottom/>
      <diagonal/>
    </border>
    <border>
      <left style="thick">
        <color auto="1"/>
      </left>
      <right style="thick">
        <color auto="1"/>
      </right>
      <top style="thick">
        <color auto="1"/>
      </top>
      <bottom/>
      <diagonal/>
    </border>
    <border>
      <left style="thin">
        <color auto="1"/>
      </left>
      <right style="thin">
        <color auto="1"/>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medium">
        <color auto="1"/>
      </top>
      <bottom style="medium">
        <color auto="1"/>
      </bottom>
      <diagonal/>
    </border>
    <border>
      <left style="thin">
        <color auto="1"/>
      </left>
      <right style="thin">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ck">
        <color auto="1"/>
      </right>
      <top style="thick">
        <color auto="1"/>
      </top>
      <bottom style="medium">
        <color auto="1"/>
      </bottom>
      <diagonal/>
    </border>
    <border>
      <left/>
      <right style="thin">
        <color auto="1"/>
      </right>
      <top style="thick">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auto="1"/>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style="thin">
        <color auto="1"/>
      </right>
      <top style="thin">
        <color auto="1"/>
      </top>
      <bottom style="thin">
        <color indexed="64"/>
      </bottom>
      <diagonal/>
    </border>
    <border>
      <left/>
      <right/>
      <top style="medium">
        <color indexed="64"/>
      </top>
      <bottom style="medium">
        <color indexed="64"/>
      </bottom>
      <diagonal/>
    </border>
  </borders>
  <cellStyleXfs count="9">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9" fontId="16" fillId="0" borderId="0" applyFont="0" applyFill="0" applyBorder="0" applyAlignment="0" applyProtection="0"/>
    <xf numFmtId="0" fontId="19" fillId="0" borderId="0" applyNumberFormat="0" applyFill="0" applyBorder="0" applyAlignment="0" applyProtection="0"/>
    <xf numFmtId="0" fontId="41" fillId="0" borderId="0" applyNumberFormat="0" applyProtection="0"/>
    <xf numFmtId="0" fontId="42" fillId="0" borderId="0" applyNumberFormat="0" applyBorder="0"/>
  </cellStyleXfs>
  <cellXfs count="523">
    <xf numFmtId="0" fontId="0" fillId="0" borderId="0" xfId="0"/>
    <xf numFmtId="0" fontId="2" fillId="2" borderId="0" xfId="0" applyFont="1" applyFill="1"/>
    <xf numFmtId="0" fontId="1" fillId="2" borderId="0" xfId="0" applyFont="1" applyFill="1" applyAlignment="1">
      <alignment horizontal="justify" vertical="center"/>
    </xf>
    <xf numFmtId="0" fontId="6" fillId="2" borderId="1" xfId="0" applyFont="1" applyFill="1" applyBorder="1" applyAlignment="1">
      <alignment vertical="center" wrapText="1"/>
    </xf>
    <xf numFmtId="0" fontId="2"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 fillId="2" borderId="0" xfId="0" applyFont="1" applyFill="1" applyAlignment="1">
      <alignment vertical="center"/>
    </xf>
    <xf numFmtId="0" fontId="2" fillId="2" borderId="14" xfId="0" applyFont="1" applyFill="1" applyBorder="1"/>
    <xf numFmtId="0" fontId="1" fillId="2" borderId="0" xfId="0" applyFont="1" applyFill="1"/>
    <xf numFmtId="0" fontId="18" fillId="2" borderId="0" xfId="0" applyFont="1" applyFill="1" applyAlignment="1">
      <alignment horizontal="justify" vertical="center" wrapText="1"/>
    </xf>
    <xf numFmtId="0" fontId="11" fillId="2" borderId="0" xfId="0" applyFont="1" applyFill="1"/>
    <xf numFmtId="0" fontId="3" fillId="2" borderId="0" xfId="0" applyFont="1" applyFill="1" applyAlignment="1">
      <alignment horizontal="right" vertical="center"/>
    </xf>
    <xf numFmtId="0" fontId="3" fillId="2" borderId="0" xfId="0" applyFont="1" applyFill="1" applyAlignment="1">
      <alignment horizontal="right"/>
    </xf>
    <xf numFmtId="0" fontId="0" fillId="0" borderId="1" xfId="0" applyBorder="1"/>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41" xfId="0" applyFont="1" applyFill="1" applyBorder="1" applyAlignment="1">
      <alignment horizontal="center" vertical="center" wrapText="1"/>
    </xf>
    <xf numFmtId="0" fontId="2" fillId="0" borderId="0" xfId="0" applyFont="1"/>
    <xf numFmtId="0" fontId="2" fillId="0" borderId="15" xfId="0" applyFont="1" applyBorder="1"/>
    <xf numFmtId="0" fontId="2" fillId="0" borderId="39" xfId="0" applyFont="1" applyBorder="1"/>
    <xf numFmtId="0" fontId="7"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1" fillId="0" borderId="0" xfId="0" applyFont="1"/>
    <xf numFmtId="0" fontId="32" fillId="0" borderId="0" xfId="0" applyFont="1" applyAlignment="1">
      <alignment vertical="center"/>
    </xf>
    <xf numFmtId="0" fontId="1" fillId="0" borderId="0" xfId="0" applyFont="1" applyAlignment="1">
      <alignment horizontal="center"/>
    </xf>
    <xf numFmtId="0" fontId="33" fillId="0" borderId="0" xfId="0" applyFont="1" applyAlignment="1">
      <alignment horizontal="center" vertical="center"/>
    </xf>
    <xf numFmtId="0" fontId="6" fillId="0" borderId="0" xfId="0" applyFont="1"/>
    <xf numFmtId="0" fontId="35" fillId="0" borderId="0" xfId="0" applyFont="1"/>
    <xf numFmtId="0" fontId="2" fillId="0" borderId="1" xfId="0" applyFont="1" applyBorder="1"/>
    <xf numFmtId="0" fontId="6" fillId="0" borderId="1" xfId="0" applyFont="1" applyBorder="1"/>
    <xf numFmtId="0" fontId="2" fillId="0" borderId="16" xfId="0" applyFont="1" applyBorder="1"/>
    <xf numFmtId="0" fontId="2" fillId="0" borderId="17" xfId="0" applyFont="1" applyBorder="1"/>
    <xf numFmtId="0" fontId="2" fillId="0" borderId="19" xfId="0" applyFont="1" applyFill="1" applyBorder="1"/>
    <xf numFmtId="0" fontId="2" fillId="0" borderId="19" xfId="0" applyFont="1" applyBorder="1"/>
    <xf numFmtId="0" fontId="2" fillId="0" borderId="15" xfId="0" applyFont="1" applyBorder="1" applyAlignment="1">
      <alignment wrapText="1"/>
    </xf>
    <xf numFmtId="0" fontId="1" fillId="0" borderId="0" xfId="0" applyFont="1" applyAlignment="1">
      <alignment vertical="top"/>
    </xf>
    <xf numFmtId="0" fontId="1" fillId="0" borderId="66" xfId="0" applyFont="1" applyBorder="1" applyAlignment="1">
      <alignment vertical="top"/>
    </xf>
    <xf numFmtId="0" fontId="36" fillId="0" borderId="0" xfId="0" applyFont="1"/>
    <xf numFmtId="0" fontId="1" fillId="0" borderId="0" xfId="0" applyFont="1" applyBorder="1"/>
    <xf numFmtId="0" fontId="1" fillId="0" borderId="0" xfId="0" applyFont="1" applyBorder="1" applyAlignment="1"/>
    <xf numFmtId="0" fontId="37" fillId="0" borderId="0" xfId="0" applyFont="1" applyBorder="1" applyAlignment="1">
      <alignment vertical="center" wrapText="1"/>
    </xf>
    <xf numFmtId="0" fontId="39" fillId="0" borderId="0" xfId="6" applyFont="1"/>
    <xf numFmtId="0" fontId="39" fillId="2" borderId="0" xfId="6" quotePrefix="1" applyFont="1" applyFill="1"/>
    <xf numFmtId="0" fontId="39" fillId="0" borderId="0" xfId="6" quotePrefix="1" applyFont="1"/>
    <xf numFmtId="0" fontId="42" fillId="0" borderId="0" xfId="8" applyAlignment="1">
      <alignment horizontal="left" indent="1"/>
    </xf>
    <xf numFmtId="0" fontId="0" fillId="0" borderId="0" xfId="0" applyAlignment="1">
      <alignment horizontal="left" indent="1"/>
    </xf>
    <xf numFmtId="0" fontId="0" fillId="0" borderId="0" xfId="0" applyBorder="1" applyAlignment="1">
      <alignment horizontal="left" indent="1"/>
    </xf>
    <xf numFmtId="0" fontId="30" fillId="0" borderId="0" xfId="0" applyFont="1" applyBorder="1" applyAlignment="1">
      <alignment vertical="top" wrapText="1"/>
    </xf>
    <xf numFmtId="0" fontId="2" fillId="0" borderId="0" xfId="0" applyFont="1" applyBorder="1"/>
    <xf numFmtId="0" fontId="2" fillId="0" borderId="42" xfId="0" applyFont="1" applyBorder="1"/>
    <xf numFmtId="0" fontId="0" fillId="0" borderId="15" xfId="0" applyBorder="1"/>
    <xf numFmtId="0" fontId="43" fillId="0" borderId="0" xfId="0" applyFont="1"/>
    <xf numFmtId="0" fontId="0" fillId="0" borderId="1" xfId="0" applyBorder="1" applyAlignment="1">
      <alignment horizontal="left" indent="1"/>
    </xf>
    <xf numFmtId="0" fontId="42" fillId="0" borderId="1" xfId="8" applyBorder="1" applyAlignment="1">
      <alignment horizontal="left" indent="1"/>
    </xf>
    <xf numFmtId="0" fontId="0" fillId="0" borderId="0" xfId="0" applyBorder="1"/>
    <xf numFmtId="0" fontId="42" fillId="0" borderId="0" xfId="8" applyBorder="1" applyAlignment="1">
      <alignment horizontal="left" indent="1"/>
    </xf>
    <xf numFmtId="0" fontId="29" fillId="0" borderId="1" xfId="0" applyFont="1" applyBorder="1" applyAlignment="1">
      <alignment vertical="top" wrapText="1"/>
    </xf>
    <xf numFmtId="0" fontId="30" fillId="0" borderId="1" xfId="0" applyFont="1" applyBorder="1" applyAlignment="1">
      <alignment vertical="top" wrapText="1"/>
    </xf>
    <xf numFmtId="0" fontId="41" fillId="0" borderId="1" xfId="7" applyBorder="1" applyAlignment="1">
      <alignment horizontal="left" indent="1"/>
    </xf>
    <xf numFmtId="0" fontId="2" fillId="0" borderId="39" xfId="0" applyFont="1" applyBorder="1" applyAlignment="1">
      <alignment vertical="center" wrapText="1"/>
    </xf>
    <xf numFmtId="0" fontId="2" fillId="0" borderId="3" xfId="0" applyFont="1" applyBorder="1"/>
    <xf numFmtId="2" fontId="2" fillId="0" borderId="1" xfId="5" applyNumberFormat="1" applyFont="1" applyBorder="1"/>
    <xf numFmtId="2" fontId="2" fillId="0" borderId="1" xfId="0" applyNumberFormat="1" applyFont="1" applyBorder="1"/>
    <xf numFmtId="0" fontId="2" fillId="0" borderId="39" xfId="0" applyFont="1" applyBorder="1" applyAlignment="1">
      <alignment horizontal="left" vertical="center" wrapText="1" indent="1"/>
    </xf>
    <xf numFmtId="0" fontId="2" fillId="0" borderId="0" xfId="0" applyFont="1" applyAlignment="1">
      <alignment vertical="center"/>
    </xf>
    <xf numFmtId="0" fontId="2" fillId="0" borderId="0" xfId="0" applyFont="1" applyAlignment="1">
      <alignment vertical="top"/>
    </xf>
    <xf numFmtId="0" fontId="7" fillId="2" borderId="3" xfId="0" applyFont="1" applyFill="1" applyBorder="1" applyAlignment="1">
      <alignment horizontal="center" vertical="center" wrapText="1"/>
    </xf>
    <xf numFmtId="0" fontId="38" fillId="0" borderId="0" xfId="6" applyFont="1" applyFill="1" applyBorder="1" applyAlignment="1">
      <alignment horizontal="center" vertical="center" wrapText="1"/>
    </xf>
    <xf numFmtId="0" fontId="4" fillId="0" borderId="0" xfId="6" applyFont="1" applyFill="1" applyBorder="1" applyAlignment="1">
      <alignment horizontal="center" vertical="center" wrapText="1"/>
    </xf>
    <xf numFmtId="0" fontId="4" fillId="0" borderId="0" xfId="6" applyFont="1" applyFill="1" applyBorder="1" applyAlignment="1">
      <alignment vertical="center" wrapText="1"/>
    </xf>
    <xf numFmtId="0" fontId="0" fillId="0" borderId="0" xfId="0" applyFill="1"/>
    <xf numFmtId="0" fontId="1" fillId="0" borderId="0" xfId="0" applyFont="1" applyFill="1"/>
    <xf numFmtId="0" fontId="4" fillId="0" borderId="0" xfId="0" applyFont="1" applyFill="1"/>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0" borderId="15" xfId="0" applyFont="1" applyBorder="1" applyAlignment="1">
      <alignment vertical="top" wrapText="1"/>
    </xf>
    <xf numFmtId="0" fontId="7" fillId="2" borderId="7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0" fillId="0" borderId="1" xfId="0" applyFont="1" applyBorder="1"/>
    <xf numFmtId="0" fontId="11" fillId="0" borderId="1" xfId="0" applyFont="1" applyBorder="1"/>
    <xf numFmtId="0" fontId="6" fillId="0" borderId="15" xfId="0" applyFont="1" applyBorder="1"/>
    <xf numFmtId="0" fontId="2" fillId="0" borderId="11" xfId="0" applyFont="1" applyBorder="1"/>
    <xf numFmtId="0" fontId="2" fillId="0" borderId="48" xfId="0" applyFont="1" applyBorder="1"/>
    <xf numFmtId="0" fontId="35" fillId="0" borderId="11" xfId="0" applyFont="1" applyBorder="1"/>
    <xf numFmtId="0" fontId="35" fillId="0" borderId="1" xfId="0" applyFont="1" applyBorder="1"/>
    <xf numFmtId="0" fontId="2" fillId="0" borderId="4" xfId="0" applyFont="1" applyBorder="1"/>
    <xf numFmtId="0" fontId="2" fillId="0" borderId="12" xfId="0" applyFont="1" applyBorder="1"/>
    <xf numFmtId="0" fontId="34" fillId="2" borderId="14" xfId="0" applyFont="1" applyFill="1" applyBorder="1" applyAlignment="1">
      <alignment horizontal="center" vertical="center" wrapText="1"/>
    </xf>
    <xf numFmtId="0" fontId="34" fillId="2" borderId="0" xfId="0" applyFont="1" applyFill="1" applyAlignment="1">
      <alignment horizontal="center" vertical="center" wrapText="1"/>
    </xf>
    <xf numFmtId="0" fontId="46" fillId="2" borderId="0" xfId="0" applyFont="1" applyFill="1" applyAlignment="1">
      <alignment vertical="center"/>
    </xf>
    <xf numFmtId="0" fontId="47"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horizontal="justify" vertical="center" wrapText="1"/>
    </xf>
    <xf numFmtId="0" fontId="6" fillId="0" borderId="0" xfId="0" applyFont="1" applyAlignment="1">
      <alignment vertical="top"/>
    </xf>
    <xf numFmtId="0" fontId="3" fillId="0" borderId="0" xfId="0" applyFont="1" applyFill="1" applyAlignment="1">
      <alignment horizontal="left" vertical="center" indent="1"/>
    </xf>
    <xf numFmtId="0" fontId="0" fillId="0" borderId="0" xfId="0" applyFill="1" applyBorder="1"/>
    <xf numFmtId="0" fontId="11" fillId="0" borderId="0" xfId="0" applyFont="1" applyFill="1" applyAlignment="1">
      <alignment horizontal="left" vertical="center" indent="1"/>
    </xf>
    <xf numFmtId="0" fontId="4" fillId="0" borderId="0" xfId="0" applyFont="1" applyFill="1" applyAlignment="1">
      <alignment horizontal="left" vertical="center" indent="1"/>
    </xf>
    <xf numFmtId="0" fontId="13"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5" fillId="0" borderId="1" xfId="0" applyFont="1" applyFill="1" applyBorder="1" applyAlignment="1">
      <alignment vertical="center" wrapText="1"/>
    </xf>
    <xf numFmtId="0" fontId="2" fillId="0" borderId="0" xfId="0" applyFont="1" applyFill="1"/>
    <xf numFmtId="0" fontId="12" fillId="0" borderId="13" xfId="0" applyFont="1" applyFill="1" applyBorder="1" applyAlignment="1">
      <alignment vertical="center" wrapText="1"/>
    </xf>
    <xf numFmtId="0" fontId="12" fillId="0" borderId="0" xfId="0" applyFont="1" applyFill="1" applyBorder="1" applyAlignment="1">
      <alignment vertical="center" wrapText="1"/>
    </xf>
    <xf numFmtId="0" fontId="18" fillId="0" borderId="0" xfId="0" applyFont="1" applyFill="1" applyAlignment="1">
      <alignment vertical="center"/>
    </xf>
    <xf numFmtId="0" fontId="39" fillId="0" borderId="0" xfId="6" applyFont="1" applyFill="1"/>
    <xf numFmtId="0" fontId="11" fillId="0" borderId="0" xfId="0" applyFont="1" applyFill="1" applyAlignment="1">
      <alignment vertical="center"/>
    </xf>
    <xf numFmtId="0" fontId="7" fillId="0" borderId="1"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24" xfId="0" applyFont="1" applyFill="1" applyBorder="1" applyAlignment="1">
      <alignment vertical="center" wrapText="1"/>
    </xf>
    <xf numFmtId="0" fontId="6" fillId="0" borderId="4" xfId="0" applyFont="1" applyFill="1" applyBorder="1" applyAlignment="1">
      <alignment horizontal="center" vertical="center"/>
    </xf>
    <xf numFmtId="0" fontId="6" fillId="0" borderId="30" xfId="0" applyFont="1" applyFill="1" applyBorder="1" applyAlignment="1">
      <alignment vertical="center" wrapText="1"/>
    </xf>
    <xf numFmtId="0" fontId="0" fillId="0" borderId="31" xfId="0" applyFill="1" applyBorder="1"/>
    <xf numFmtId="0" fontId="0" fillId="0" borderId="30" xfId="0" applyFill="1" applyBorder="1"/>
    <xf numFmtId="0" fontId="2" fillId="0" borderId="29" xfId="0" applyFont="1" applyFill="1" applyBorder="1" applyAlignment="1">
      <alignment vertical="center" wrapText="1"/>
    </xf>
    <xf numFmtId="0" fontId="2" fillId="0" borderId="34" xfId="0" applyFont="1" applyFill="1" applyBorder="1" applyAlignment="1">
      <alignment vertical="center" wrapText="1"/>
    </xf>
    <xf numFmtId="0" fontId="0" fillId="0" borderId="29" xfId="0" applyFill="1" applyBorder="1"/>
    <xf numFmtId="0" fontId="7" fillId="0" borderId="32" xfId="0" applyFont="1" applyFill="1" applyBorder="1" applyAlignment="1">
      <alignment horizontal="left" vertical="center" wrapText="1" indent="2"/>
    </xf>
    <xf numFmtId="0" fontId="7" fillId="0" borderId="33" xfId="0" applyFont="1" applyFill="1" applyBorder="1" applyAlignment="1">
      <alignment horizontal="left" vertical="center" wrapText="1" indent="2"/>
    </xf>
    <xf numFmtId="0" fontId="0" fillId="0" borderId="32" xfId="0" applyFill="1" applyBorder="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24" fillId="0" borderId="26" xfId="0" applyFont="1" applyFill="1" applyBorder="1" applyAlignment="1">
      <alignment horizontal="left" vertical="center" wrapText="1"/>
    </xf>
    <xf numFmtId="0" fontId="0" fillId="0" borderId="5" xfId="0" applyFill="1" applyBorder="1"/>
    <xf numFmtId="0" fontId="24" fillId="0" borderId="21" xfId="0" applyFont="1" applyFill="1" applyBorder="1" applyAlignment="1">
      <alignment horizontal="left" vertical="center" wrapText="1"/>
    </xf>
    <xf numFmtId="0" fontId="0" fillId="0" borderId="1" xfId="0" applyFill="1" applyBorder="1"/>
    <xf numFmtId="0" fontId="24" fillId="0" borderId="24" xfId="0" applyFont="1" applyFill="1" applyBorder="1" applyAlignment="1">
      <alignment horizontal="left" vertical="center" wrapText="1"/>
    </xf>
    <xf numFmtId="0" fontId="0" fillId="0" borderId="4" xfId="0" applyFill="1" applyBorder="1"/>
    <xf numFmtId="0" fontId="7" fillId="0" borderId="20" xfId="0" applyFont="1" applyFill="1" applyBorder="1" applyAlignment="1">
      <alignment horizontal="left" vertical="center" wrapText="1" indent="2"/>
    </xf>
    <xf numFmtId="0" fontId="7" fillId="0" borderId="25" xfId="0" applyFont="1" applyFill="1" applyBorder="1" applyAlignment="1">
      <alignment horizontal="left" vertical="center" wrapText="1" indent="2"/>
    </xf>
    <xf numFmtId="0" fontId="0" fillId="0" borderId="20" xfId="0" applyFill="1" applyBorder="1"/>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0" xfId="0" applyFont="1" applyFill="1" applyBorder="1" applyAlignment="1">
      <alignment vertical="center" wrapText="1"/>
    </xf>
    <xf numFmtId="0" fontId="6" fillId="0" borderId="25" xfId="0" applyFont="1" applyFill="1" applyBorder="1" applyAlignment="1">
      <alignment vertical="center" wrapText="1"/>
    </xf>
    <xf numFmtId="0" fontId="8" fillId="0" borderId="5" xfId="0" applyFont="1" applyFill="1" applyBorder="1" applyAlignment="1">
      <alignment horizontal="right" vertical="center" wrapText="1"/>
    </xf>
    <xf numFmtId="0" fontId="8" fillId="0" borderId="26"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1" xfId="0" applyFont="1" applyFill="1" applyBorder="1" applyAlignment="1">
      <alignment horizontal="right" vertical="center" wrapText="1"/>
    </xf>
    <xf numFmtId="0" fontId="1" fillId="0" borderId="0" xfId="0" applyFont="1" applyFill="1" applyAlignment="1">
      <alignment horizontal="justify" vertical="center"/>
    </xf>
    <xf numFmtId="0" fontId="40" fillId="0" borderId="0" xfId="6" applyFont="1" applyFill="1"/>
    <xf numFmtId="0" fontId="13" fillId="0" borderId="14" xfId="0" applyNumberFormat="1" applyFont="1" applyFill="1" applyBorder="1" applyAlignment="1">
      <alignment horizontal="left" vertical="center" wrapText="1"/>
    </xf>
    <xf numFmtId="0" fontId="6" fillId="0" borderId="14" xfId="0" applyFont="1" applyFill="1" applyBorder="1" applyAlignment="1">
      <alignment vertical="center" wrapText="1"/>
    </xf>
    <xf numFmtId="0" fontId="6" fillId="0" borderId="14" xfId="0" applyFont="1" applyFill="1" applyBorder="1" applyAlignment="1">
      <alignment horizontal="center" vertical="center" wrapText="1"/>
    </xf>
    <xf numFmtId="0" fontId="2" fillId="0" borderId="14" xfId="0" applyFont="1" applyFill="1" applyBorder="1"/>
    <xf numFmtId="0" fontId="7" fillId="0" borderId="1"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horizontal="center" vertical="center" wrapText="1"/>
    </xf>
    <xf numFmtId="0" fontId="6" fillId="0" borderId="36" xfId="0" applyFont="1" applyFill="1" applyBorder="1" applyAlignment="1">
      <alignment vertical="center" wrapText="1"/>
    </xf>
    <xf numFmtId="0" fontId="0" fillId="0" borderId="37" xfId="0" applyFill="1" applyBorder="1"/>
    <xf numFmtId="0" fontId="6" fillId="0" borderId="38" xfId="0" applyFont="1" applyFill="1" applyBorder="1" applyAlignment="1">
      <alignment vertical="center" wrapText="1"/>
    </xf>
    <xf numFmtId="0" fontId="2" fillId="0" borderId="35" xfId="0" applyFont="1" applyFill="1" applyBorder="1"/>
    <xf numFmtId="0" fontId="0" fillId="0" borderId="35" xfId="0" applyFill="1" applyBorder="1"/>
    <xf numFmtId="0" fontId="2" fillId="0" borderId="10" xfId="0" applyFont="1" applyFill="1" applyBorder="1" applyAlignment="1">
      <alignment vertical="center" wrapText="1"/>
    </xf>
    <xf numFmtId="0" fontId="2" fillId="0" borderId="28"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xf numFmtId="0" fontId="0" fillId="0" borderId="12" xfId="0" applyFill="1" applyBorder="1"/>
    <xf numFmtId="0" fontId="7" fillId="0" borderId="22" xfId="0" applyFont="1" applyFill="1" applyBorder="1" applyAlignment="1">
      <alignment horizontal="left" vertical="center" wrapText="1" indent="2"/>
    </xf>
    <xf numFmtId="0" fontId="5" fillId="0" borderId="23" xfId="0" applyFont="1" applyFill="1" applyBorder="1" applyAlignment="1">
      <alignment horizontal="left" vertical="center" wrapText="1" indent="2"/>
    </xf>
    <xf numFmtId="0" fontId="2" fillId="0" borderId="20" xfId="0" applyFont="1" applyFill="1" applyBorder="1"/>
    <xf numFmtId="0" fontId="24" fillId="0" borderId="8" xfId="0" applyFont="1" applyFill="1" applyBorder="1" applyAlignment="1">
      <alignment horizontal="left" vertical="center" wrapText="1"/>
    </xf>
    <xf numFmtId="0" fontId="5" fillId="0" borderId="9" xfId="0" applyFont="1" applyFill="1" applyBorder="1" applyAlignment="1">
      <alignment horizontal="left" vertical="center" wrapText="1" indent="2"/>
    </xf>
    <xf numFmtId="0" fontId="2" fillId="0" borderId="5" xfId="0" applyFont="1" applyFill="1" applyBorder="1"/>
    <xf numFmtId="0" fontId="24" fillId="0" borderId="2" xfId="0" applyFont="1" applyFill="1" applyBorder="1" applyAlignment="1">
      <alignment horizontal="left" vertical="center" wrapText="1"/>
    </xf>
    <xf numFmtId="0" fontId="5" fillId="0" borderId="3" xfId="0" applyFont="1" applyFill="1" applyBorder="1" applyAlignment="1">
      <alignment horizontal="left" vertical="center" wrapText="1" indent="2"/>
    </xf>
    <xf numFmtId="0" fontId="2" fillId="0" borderId="1" xfId="0" applyFont="1" applyFill="1" applyBorder="1"/>
    <xf numFmtId="0" fontId="5" fillId="0" borderId="7" xfId="0" applyFont="1" applyFill="1" applyBorder="1" applyAlignment="1">
      <alignment horizontal="left" vertical="center" wrapText="1" indent="2"/>
    </xf>
    <xf numFmtId="0" fontId="2" fillId="0" borderId="4" xfId="0" applyFont="1" applyFill="1" applyBorder="1"/>
    <xf numFmtId="0" fontId="8" fillId="0" borderId="23" xfId="0" applyFont="1" applyFill="1" applyBorder="1" applyAlignment="1">
      <alignment horizontal="right" vertical="center" wrapText="1"/>
    </xf>
    <xf numFmtId="0" fontId="8" fillId="0" borderId="3" xfId="0" applyFont="1" applyFill="1" applyBorder="1" applyAlignment="1">
      <alignment horizontal="right" vertical="center" wrapText="1"/>
    </xf>
    <xf numFmtId="0" fontId="6" fillId="0" borderId="22" xfId="0" applyFont="1" applyFill="1" applyBorder="1" applyAlignment="1">
      <alignment vertical="center" wrapText="1"/>
    </xf>
    <xf numFmtId="0" fontId="2" fillId="0" borderId="23" xfId="0" applyFont="1" applyFill="1" applyBorder="1" applyAlignment="1">
      <alignment vertical="center" wrapText="1"/>
    </xf>
    <xf numFmtId="0" fontId="8" fillId="0" borderId="8" xfId="0" applyFont="1" applyFill="1" applyBorder="1" applyAlignment="1">
      <alignment horizontal="right" vertical="center" wrapText="1"/>
    </xf>
    <xf numFmtId="0" fontId="8" fillId="0" borderId="9" xfId="0" applyFont="1" applyFill="1" applyBorder="1" applyAlignment="1">
      <alignment horizontal="right" vertical="center" wrapText="1"/>
    </xf>
    <xf numFmtId="0" fontId="8" fillId="0" borderId="2" xfId="0"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1" xfId="0" applyFont="1" applyFill="1" applyBorder="1" applyAlignment="1">
      <alignment horizontal="left" vertical="top" wrapText="1"/>
    </xf>
    <xf numFmtId="0" fontId="6" fillId="0" borderId="1" xfId="0" applyFont="1" applyFill="1" applyBorder="1" applyAlignment="1">
      <alignment vertical="center" wrapText="1"/>
    </xf>
    <xf numFmtId="0" fontId="2" fillId="0" borderId="0" xfId="0" applyFont="1" applyFill="1" applyAlignment="1"/>
    <xf numFmtId="0" fontId="13" fillId="0" borderId="4" xfId="0" applyFont="1" applyFill="1" applyBorder="1" applyAlignment="1">
      <alignment horizontal="left" vertical="top" wrapText="1"/>
    </xf>
    <xf numFmtId="0" fontId="6" fillId="0" borderId="1" xfId="0" applyFont="1" applyFill="1" applyBorder="1" applyAlignment="1">
      <alignment horizontal="center" vertical="center" wrapText="1"/>
    </xf>
    <xf numFmtId="0" fontId="12" fillId="0" borderId="0" xfId="0" applyFont="1" applyFill="1" applyBorder="1" applyAlignment="1">
      <alignment vertical="center"/>
    </xf>
    <xf numFmtId="0" fontId="2" fillId="0" borderId="0" xfId="0" applyFont="1" applyFill="1" applyAlignment="1">
      <alignment vertical="center"/>
    </xf>
    <xf numFmtId="0" fontId="6" fillId="0" borderId="0" xfId="0" applyFont="1" applyFill="1"/>
    <xf numFmtId="0" fontId="8"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39" fillId="0" borderId="0" xfId="6" quotePrefix="1" applyFont="1" applyFill="1"/>
    <xf numFmtId="0" fontId="17"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0" xfId="0" applyFont="1" applyFill="1"/>
    <xf numFmtId="0" fontId="2" fillId="0" borderId="15" xfId="0" applyFont="1" applyFill="1" applyBorder="1"/>
    <xf numFmtId="0" fontId="2" fillId="0" borderId="39" xfId="0" applyFont="1" applyFill="1" applyBorder="1"/>
    <xf numFmtId="0" fontId="7" fillId="0" borderId="41" xfId="0" applyFont="1" applyFill="1" applyBorder="1" applyAlignment="1">
      <alignment horizontal="center" vertical="center" wrapText="1"/>
    </xf>
    <xf numFmtId="0" fontId="10" fillId="0" borderId="16" xfId="0" applyFont="1" applyFill="1" applyBorder="1" applyAlignment="1">
      <alignment horizontal="left"/>
    </xf>
    <xf numFmtId="0" fontId="11" fillId="0" borderId="43" xfId="0" applyFont="1" applyFill="1" applyBorder="1" applyAlignment="1">
      <alignment horizontal="left"/>
    </xf>
    <xf numFmtId="0" fontId="11" fillId="0" borderId="48" xfId="0" applyFont="1" applyFill="1" applyBorder="1" applyAlignment="1">
      <alignment horizontal="left"/>
    </xf>
    <xf numFmtId="0" fontId="10" fillId="0" borderId="17" xfId="0" applyFont="1" applyFill="1" applyBorder="1" applyAlignment="1">
      <alignment horizontal="left"/>
    </xf>
    <xf numFmtId="0" fontId="11" fillId="0" borderId="45" xfId="0" applyFont="1" applyFill="1" applyBorder="1" applyAlignment="1">
      <alignment horizontal="left"/>
    </xf>
    <xf numFmtId="0" fontId="11" fillId="0" borderId="1" xfId="0" applyFont="1" applyFill="1" applyBorder="1" applyAlignment="1">
      <alignment horizontal="left"/>
    </xf>
    <xf numFmtId="0" fontId="25" fillId="0" borderId="17" xfId="0" applyFont="1" applyFill="1" applyBorder="1" applyAlignment="1">
      <alignment horizontal="left"/>
    </xf>
    <xf numFmtId="0" fontId="25" fillId="0" borderId="45" xfId="0" applyFont="1" applyFill="1" applyBorder="1" applyAlignment="1">
      <alignment horizontal="left"/>
    </xf>
    <xf numFmtId="0" fontId="25" fillId="0" borderId="1" xfId="0" applyFont="1" applyFill="1" applyBorder="1" applyAlignment="1">
      <alignment horizontal="left"/>
    </xf>
    <xf numFmtId="0" fontId="10" fillId="0" borderId="18" xfId="0" applyFont="1" applyFill="1" applyBorder="1" applyAlignment="1">
      <alignment horizontal="left"/>
    </xf>
    <xf numFmtId="0" fontId="11" fillId="0" borderId="46" xfId="0" applyFont="1" applyFill="1" applyBorder="1" applyAlignment="1">
      <alignment horizontal="left"/>
    </xf>
    <xf numFmtId="0" fontId="11" fillId="0" borderId="4" xfId="0" applyFont="1" applyFill="1" applyBorder="1" applyAlignment="1">
      <alignment horizontal="left"/>
    </xf>
    <xf numFmtId="0" fontId="25" fillId="0" borderId="19" xfId="0" applyFont="1" applyFill="1" applyBorder="1" applyAlignment="1">
      <alignment horizontal="left"/>
    </xf>
    <xf numFmtId="0" fontId="25" fillId="0" borderId="47" xfId="0" applyFont="1" applyFill="1" applyBorder="1" applyAlignment="1">
      <alignment horizontal="left"/>
    </xf>
    <xf numFmtId="0" fontId="25" fillId="0" borderId="49" xfId="0" applyFont="1" applyFill="1" applyBorder="1" applyAlignment="1">
      <alignment horizontal="left"/>
    </xf>
    <xf numFmtId="0" fontId="10" fillId="0" borderId="19" xfId="0" applyFont="1" applyFill="1" applyBorder="1" applyAlignment="1">
      <alignment horizontal="left"/>
    </xf>
    <xf numFmtId="0" fontId="11" fillId="0" borderId="47" xfId="0" applyFont="1" applyFill="1" applyBorder="1" applyAlignment="1">
      <alignment horizontal="left"/>
    </xf>
    <xf numFmtId="0" fontId="11" fillId="0" borderId="49" xfId="0" applyFont="1" applyFill="1" applyBorder="1" applyAlignment="1">
      <alignment horizontal="left"/>
    </xf>
    <xf numFmtId="0" fontId="10" fillId="0" borderId="15" xfId="0" applyFont="1" applyFill="1" applyBorder="1" applyAlignment="1" applyProtection="1">
      <protection locked="0"/>
    </xf>
    <xf numFmtId="0" fontId="26" fillId="0" borderId="42" xfId="0" applyFont="1" applyFill="1" applyBorder="1" applyAlignment="1" applyProtection="1">
      <protection locked="0"/>
    </xf>
    <xf numFmtId="0" fontId="26" fillId="0" borderId="29" xfId="0" applyFont="1" applyFill="1" applyBorder="1" applyAlignment="1" applyProtection="1">
      <protection locked="0"/>
    </xf>
    <xf numFmtId="0" fontId="11" fillId="0" borderId="40" xfId="0" applyFont="1" applyFill="1" applyBorder="1" applyAlignment="1" applyProtection="1">
      <protection locked="0"/>
    </xf>
    <xf numFmtId="0" fontId="27" fillId="0" borderId="44" xfId="0" applyFont="1" applyFill="1" applyBorder="1" applyAlignment="1" applyProtection="1">
      <protection locked="0"/>
    </xf>
    <xf numFmtId="0" fontId="27" fillId="0" borderId="5" xfId="0" applyFont="1" applyFill="1" applyBorder="1" applyAlignment="1" applyProtection="1">
      <protection locked="0"/>
    </xf>
    <xf numFmtId="0" fontId="11" fillId="0" borderId="17" xfId="0" applyFont="1" applyFill="1" applyBorder="1" applyAlignment="1" applyProtection="1">
      <protection locked="0"/>
    </xf>
    <xf numFmtId="0" fontId="27" fillId="0" borderId="45" xfId="0" applyFont="1" applyFill="1" applyBorder="1" applyAlignment="1" applyProtection="1">
      <protection locked="0"/>
    </xf>
    <xf numFmtId="0" fontId="27" fillId="0" borderId="1" xfId="0" applyFont="1" applyFill="1" applyBorder="1" applyAlignment="1" applyProtection="1">
      <protection locked="0"/>
    </xf>
    <xf numFmtId="0" fontId="11" fillId="0" borderId="18" xfId="0" applyFont="1" applyFill="1" applyBorder="1" applyAlignment="1"/>
    <xf numFmtId="0" fontId="11" fillId="0" borderId="46" xfId="0" applyFont="1" applyFill="1" applyBorder="1" applyAlignment="1"/>
    <xf numFmtId="0" fontId="11" fillId="0" borderId="4" xfId="0" applyFont="1" applyFill="1" applyBorder="1" applyAlignment="1"/>
    <xf numFmtId="0" fontId="11" fillId="0" borderId="40" xfId="0" applyFont="1" applyFill="1" applyBorder="1" applyAlignment="1" applyProtection="1">
      <alignment vertical="top" wrapText="1"/>
      <protection locked="0"/>
    </xf>
    <xf numFmtId="0" fontId="27" fillId="0" borderId="44" xfId="0" applyFont="1" applyFill="1" applyBorder="1" applyAlignment="1" applyProtection="1">
      <alignment vertical="top" wrapText="1"/>
      <protection locked="0"/>
    </xf>
    <xf numFmtId="0" fontId="27" fillId="0" borderId="5" xfId="0" applyFont="1" applyFill="1" applyBorder="1" applyAlignment="1" applyProtection="1">
      <alignment vertical="top" wrapText="1"/>
      <protection locked="0"/>
    </xf>
    <xf numFmtId="0" fontId="11" fillId="0" borderId="18" xfId="0" applyFont="1" applyFill="1" applyBorder="1" applyAlignment="1" applyProtection="1">
      <protection locked="0"/>
    </xf>
    <xf numFmtId="0" fontId="27" fillId="0" borderId="46" xfId="0" applyFont="1" applyFill="1" applyBorder="1" applyAlignment="1" applyProtection="1">
      <protection locked="0"/>
    </xf>
    <xf numFmtId="0" fontId="27" fillId="0" borderId="4" xfId="0" applyFont="1" applyFill="1" applyBorder="1" applyAlignment="1" applyProtection="1">
      <protection locked="0"/>
    </xf>
    <xf numFmtId="0" fontId="28" fillId="0" borderId="42" xfId="0" applyFont="1" applyFill="1" applyBorder="1" applyAlignment="1" applyProtection="1">
      <protection locked="0"/>
    </xf>
    <xf numFmtId="0" fontId="28" fillId="0" borderId="29" xfId="0" applyFont="1" applyFill="1" applyBorder="1" applyAlignment="1" applyProtection="1">
      <protection locked="0"/>
    </xf>
    <xf numFmtId="0" fontId="10" fillId="0" borderId="42" xfId="0" applyFont="1" applyFill="1" applyBorder="1" applyAlignment="1" applyProtection="1">
      <protection locked="0"/>
    </xf>
    <xf numFmtId="0" fontId="10" fillId="0" borderId="29" xfId="0" applyFont="1" applyFill="1" applyBorder="1" applyAlignment="1" applyProtection="1">
      <protection locked="0"/>
    </xf>
    <xf numFmtId="0" fontId="11" fillId="0" borderId="44" xfId="0" applyFont="1" applyFill="1" applyBorder="1" applyAlignment="1" applyProtection="1">
      <protection locked="0"/>
    </xf>
    <xf numFmtId="0" fontId="11" fillId="0" borderId="5" xfId="0" applyFont="1" applyFill="1" applyBorder="1" applyAlignment="1" applyProtection="1">
      <protection locked="0"/>
    </xf>
    <xf numFmtId="0" fontId="11" fillId="0" borderId="45" xfId="0" applyFont="1" applyFill="1" applyBorder="1" applyAlignment="1" applyProtection="1">
      <protection locked="0"/>
    </xf>
    <xf numFmtId="0" fontId="11" fillId="0" borderId="1" xfId="0" applyFont="1" applyFill="1" applyBorder="1" applyAlignment="1" applyProtection="1">
      <protection locked="0"/>
    </xf>
    <xf numFmtId="0" fontId="25" fillId="0" borderId="18" xfId="0" applyFont="1" applyFill="1" applyBorder="1" applyAlignment="1" applyProtection="1">
      <protection locked="0"/>
    </xf>
    <xf numFmtId="0" fontId="25" fillId="0" borderId="46" xfId="0" applyFont="1" applyFill="1" applyBorder="1" applyAlignment="1" applyProtection="1">
      <protection locked="0"/>
    </xf>
    <xf numFmtId="0" fontId="25" fillId="0" borderId="4" xfId="0" applyFont="1" applyFill="1" applyBorder="1" applyAlignment="1" applyProtection="1">
      <protection locked="0"/>
    </xf>
    <xf numFmtId="0" fontId="10" fillId="0" borderId="18" xfId="0" applyFont="1" applyFill="1" applyBorder="1" applyAlignment="1" applyProtection="1">
      <protection locked="0"/>
    </xf>
    <xf numFmtId="0" fontId="10" fillId="0" borderId="46" xfId="0" applyFont="1" applyFill="1" applyBorder="1" applyAlignment="1" applyProtection="1">
      <protection locked="0"/>
    </xf>
    <xf numFmtId="0" fontId="10" fillId="0" borderId="4" xfId="0" applyFont="1" applyFill="1" applyBorder="1" applyAlignment="1" applyProtection="1">
      <protection locked="0"/>
    </xf>
    <xf numFmtId="0" fontId="11" fillId="0" borderId="44" xfId="0" applyFont="1" applyFill="1" applyBorder="1" applyAlignment="1" applyProtection="1">
      <alignment vertical="top" wrapText="1"/>
      <protection locked="0"/>
    </xf>
    <xf numFmtId="0" fontId="11" fillId="0" borderId="5" xfId="0" applyFont="1" applyFill="1" applyBorder="1" applyAlignment="1" applyProtection="1">
      <alignment vertical="top" wrapText="1"/>
      <protection locked="0"/>
    </xf>
    <xf numFmtId="0" fontId="25" fillId="0" borderId="17" xfId="0" applyFont="1" applyFill="1" applyBorder="1" applyAlignment="1" applyProtection="1">
      <alignment vertical="top" wrapText="1"/>
      <protection locked="0"/>
    </xf>
    <xf numFmtId="0" fontId="25" fillId="0" borderId="45" xfId="0" applyFont="1" applyFill="1" applyBorder="1" applyAlignment="1" applyProtection="1">
      <alignment vertical="top" wrapText="1"/>
      <protection locked="0"/>
    </xf>
    <xf numFmtId="0" fontId="25" fillId="0" borderId="1" xfId="0" applyFont="1" applyFill="1" applyBorder="1" applyAlignment="1" applyProtection="1">
      <alignment vertical="top" wrapText="1"/>
      <protection locked="0"/>
    </xf>
    <xf numFmtId="0" fontId="11" fillId="0" borderId="17" xfId="0" applyFont="1" applyFill="1" applyBorder="1" applyAlignment="1" applyProtection="1">
      <alignment vertical="top" wrapText="1"/>
      <protection locked="0"/>
    </xf>
    <xf numFmtId="0" fontId="11" fillId="0" borderId="45" xfId="0"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25" fillId="0" borderId="18" xfId="0" applyFont="1" applyFill="1" applyBorder="1" applyAlignment="1" applyProtection="1">
      <alignment vertical="top" wrapText="1"/>
      <protection locked="0"/>
    </xf>
    <xf numFmtId="0" fontId="25" fillId="0" borderId="46" xfId="0" applyFont="1" applyFill="1" applyBorder="1" applyAlignment="1" applyProtection="1">
      <alignment vertical="top" wrapText="1"/>
      <protection locked="0"/>
    </xf>
    <xf numFmtId="0" fontId="25" fillId="0" borderId="4" xfId="0" applyFont="1" applyFill="1" applyBorder="1" applyAlignment="1" applyProtection="1">
      <alignment vertical="top" wrapText="1"/>
      <protection locked="0"/>
    </xf>
    <xf numFmtId="0" fontId="10" fillId="0" borderId="15" xfId="0" applyFont="1" applyFill="1" applyBorder="1" applyAlignment="1" applyProtection="1">
      <alignment vertical="center" wrapText="1"/>
      <protection locked="0"/>
    </xf>
    <xf numFmtId="0" fontId="10" fillId="0" borderId="42" xfId="0" applyFont="1" applyFill="1" applyBorder="1" applyAlignment="1" applyProtection="1">
      <alignment vertical="center" wrapText="1"/>
      <protection locked="0"/>
    </xf>
    <xf numFmtId="0" fontId="10" fillId="0" borderId="29" xfId="0" applyFont="1" applyFill="1" applyBorder="1" applyAlignment="1" applyProtection="1">
      <alignment vertical="center" wrapText="1"/>
      <protection locked="0"/>
    </xf>
    <xf numFmtId="0" fontId="29" fillId="0" borderId="15" xfId="0" applyFont="1" applyFill="1" applyBorder="1" applyAlignment="1">
      <alignment vertical="top" wrapText="1"/>
    </xf>
    <xf numFmtId="0" fontId="29" fillId="0" borderId="52" xfId="0" applyFont="1" applyFill="1" applyBorder="1" applyAlignment="1">
      <alignment vertical="top" wrapText="1"/>
    </xf>
    <xf numFmtId="0" fontId="10" fillId="0" borderId="53" xfId="0" applyFont="1" applyFill="1" applyBorder="1" applyAlignment="1" applyProtection="1">
      <protection locked="0"/>
    </xf>
    <xf numFmtId="0" fontId="29" fillId="0" borderId="40" xfId="0" applyFont="1" applyFill="1" applyBorder="1" applyAlignment="1">
      <alignment vertical="top" wrapText="1"/>
    </xf>
    <xf numFmtId="0" fontId="29" fillId="0" borderId="54" xfId="0" applyFont="1" applyFill="1" applyBorder="1" applyAlignment="1">
      <alignment vertical="top" wrapText="1"/>
    </xf>
    <xf numFmtId="0" fontId="11" fillId="0" borderId="9" xfId="0" applyFont="1" applyFill="1" applyBorder="1" applyAlignment="1" applyProtection="1">
      <protection locked="0"/>
    </xf>
    <xf numFmtId="0" fontId="30" fillId="0" borderId="18" xfId="0" applyFont="1" applyFill="1" applyBorder="1" applyAlignment="1">
      <alignment vertical="top" wrapText="1"/>
    </xf>
    <xf numFmtId="0" fontId="30" fillId="0" borderId="55" xfId="0" applyFont="1" applyFill="1" applyBorder="1" applyAlignment="1">
      <alignment vertical="top" wrapText="1"/>
    </xf>
    <xf numFmtId="0" fontId="11" fillId="0" borderId="49" xfId="0" applyFont="1" applyFill="1" applyBorder="1" applyAlignment="1" applyProtection="1">
      <protection locked="0"/>
    </xf>
    <xf numFmtId="0" fontId="30" fillId="0" borderId="16" xfId="0" applyFont="1" applyFill="1" applyBorder="1" applyAlignment="1">
      <alignment vertical="top" wrapText="1"/>
    </xf>
    <xf numFmtId="0" fontId="30" fillId="0" borderId="56" xfId="0" applyFont="1" applyFill="1" applyBorder="1" applyAlignment="1">
      <alignment vertical="top" wrapText="1"/>
    </xf>
    <xf numFmtId="0" fontId="30" fillId="0" borderId="17" xfId="0" applyFont="1" applyFill="1" applyBorder="1" applyAlignment="1">
      <alignment vertical="top" wrapText="1"/>
    </xf>
    <xf numFmtId="0" fontId="30" fillId="0" borderId="41" xfId="0" applyFont="1" applyFill="1" applyBorder="1" applyAlignment="1">
      <alignment vertical="top" wrapText="1"/>
    </xf>
    <xf numFmtId="0" fontId="11" fillId="0" borderId="3" xfId="0" applyFont="1" applyFill="1" applyBorder="1" applyAlignment="1" applyProtection="1">
      <protection locked="0"/>
    </xf>
    <xf numFmtId="0" fontId="25" fillId="0" borderId="7" xfId="0" applyFont="1" applyFill="1" applyBorder="1" applyAlignment="1" applyProtection="1">
      <protection locked="0"/>
    </xf>
    <xf numFmtId="0" fontId="31" fillId="0" borderId="17" xfId="0" applyFont="1" applyFill="1" applyBorder="1" applyAlignment="1">
      <alignment vertical="top" wrapText="1"/>
    </xf>
    <xf numFmtId="0" fontId="31" fillId="0" borderId="55" xfId="0" applyFont="1" applyFill="1" applyBorder="1" applyAlignment="1">
      <alignment vertical="top" wrapText="1"/>
    </xf>
    <xf numFmtId="0" fontId="10" fillId="0" borderId="7" xfId="0" applyFont="1" applyFill="1" applyBorder="1" applyAlignment="1" applyProtection="1">
      <protection locked="0"/>
    </xf>
    <xf numFmtId="0" fontId="29" fillId="0" borderId="17" xfId="0" applyFont="1" applyFill="1" applyBorder="1" applyAlignment="1">
      <alignment vertical="top" wrapText="1"/>
    </xf>
    <xf numFmtId="0" fontId="30" fillId="0" borderId="54" xfId="0" applyFont="1" applyFill="1" applyBorder="1" applyAlignment="1">
      <alignment vertical="top" wrapText="1"/>
    </xf>
    <xf numFmtId="0" fontId="11" fillId="0" borderId="9" xfId="0" applyFont="1" applyFill="1" applyBorder="1" applyAlignment="1" applyProtection="1">
      <alignment vertical="top" wrapText="1"/>
      <protection locked="0"/>
    </xf>
    <xf numFmtId="0" fontId="25" fillId="0" borderId="3" xfId="0" applyFont="1" applyFill="1" applyBorder="1" applyAlignment="1" applyProtection="1">
      <alignment vertical="top" wrapText="1"/>
      <protection locked="0"/>
    </xf>
    <xf numFmtId="0" fontId="11" fillId="0" borderId="3" xfId="0" applyFont="1" applyFill="1" applyBorder="1" applyAlignment="1" applyProtection="1">
      <alignment vertical="top" wrapText="1"/>
      <protection locked="0"/>
    </xf>
    <xf numFmtId="0" fontId="25" fillId="0" borderId="7" xfId="0" applyFont="1" applyFill="1" applyBorder="1" applyAlignment="1" applyProtection="1">
      <alignment vertical="top" wrapText="1"/>
      <protection locked="0"/>
    </xf>
    <xf numFmtId="0" fontId="30" fillId="0" borderId="52" xfId="0" applyFont="1" applyFill="1" applyBorder="1" applyAlignment="1">
      <alignment vertical="top" wrapText="1"/>
    </xf>
    <xf numFmtId="0" fontId="10" fillId="0" borderId="53" xfId="0" applyFont="1" applyFill="1" applyBorder="1" applyAlignment="1" applyProtection="1">
      <alignment vertical="center" wrapText="1"/>
      <protection locked="0"/>
    </xf>
    <xf numFmtId="0" fontId="31" fillId="0" borderId="41" xfId="0" applyFont="1" applyFill="1" applyBorder="1" applyAlignment="1">
      <alignment vertical="top" wrapText="1"/>
    </xf>
    <xf numFmtId="0" fontId="29" fillId="0" borderId="41" xfId="0" applyFont="1" applyFill="1" applyBorder="1" applyAlignment="1">
      <alignment vertical="top" wrapText="1"/>
    </xf>
    <xf numFmtId="0" fontId="30" fillId="0" borderId="19" xfId="0" applyFont="1" applyFill="1" applyBorder="1" applyAlignment="1">
      <alignment vertical="top" wrapText="1"/>
    </xf>
    <xf numFmtId="0" fontId="31" fillId="0" borderId="16" xfId="0" applyFont="1" applyFill="1" applyBorder="1" applyAlignment="1">
      <alignment vertical="top" wrapText="1"/>
    </xf>
    <xf numFmtId="0" fontId="31" fillId="0" borderId="56" xfId="0" applyFont="1" applyFill="1" applyBorder="1" applyAlignment="1">
      <alignment vertical="top" wrapText="1"/>
    </xf>
    <xf numFmtId="0" fontId="29" fillId="0" borderId="19" xfId="0" applyFont="1" applyFill="1" applyBorder="1" applyAlignment="1">
      <alignment vertical="top" wrapText="1"/>
    </xf>
    <xf numFmtId="0" fontId="29" fillId="0" borderId="57" xfId="0" applyFont="1" applyFill="1" applyBorder="1" applyAlignment="1">
      <alignment vertical="top" wrapText="1"/>
    </xf>
    <xf numFmtId="0" fontId="25" fillId="0" borderId="58" xfId="0" applyFont="1" applyFill="1" applyBorder="1" applyAlignment="1" applyProtection="1">
      <alignment vertical="top" wrapText="1"/>
      <protection locked="0"/>
    </xf>
    <xf numFmtId="0" fontId="25" fillId="0" borderId="49" xfId="0" applyFont="1" applyFill="1" applyBorder="1" applyAlignment="1" applyProtection="1">
      <alignment vertical="top" wrapText="1"/>
      <protection locked="0"/>
    </xf>
    <xf numFmtId="0" fontId="6" fillId="4" borderId="15"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50" fillId="4" borderId="15" xfId="0" applyFont="1" applyFill="1" applyBorder="1" applyAlignment="1">
      <alignment horizontal="center" vertical="center" wrapText="1"/>
    </xf>
    <xf numFmtId="0" fontId="8" fillId="0" borderId="16" xfId="0" applyFont="1" applyBorder="1" applyAlignment="1">
      <alignment horizontal="center" vertical="center"/>
    </xf>
    <xf numFmtId="0" fontId="2" fillId="0" borderId="60" xfId="0" applyFont="1" applyBorder="1" applyAlignment="1">
      <alignment horizontal="center" wrapText="1"/>
    </xf>
    <xf numFmtId="0" fontId="2" fillId="0" borderId="61" xfId="0" applyFont="1" applyBorder="1"/>
    <xf numFmtId="0" fontId="8" fillId="0" borderId="17" xfId="0" applyFont="1" applyBorder="1" applyAlignment="1">
      <alignment horizontal="center" vertical="center"/>
    </xf>
    <xf numFmtId="0" fontId="2" fillId="0" borderId="3" xfId="0" applyFont="1" applyBorder="1" applyAlignment="1">
      <alignment horizontal="center" wrapText="1"/>
    </xf>
    <xf numFmtId="0" fontId="2" fillId="0" borderId="2" xfId="0" applyFont="1" applyBorder="1"/>
    <xf numFmtId="0" fontId="8" fillId="0" borderId="18" xfId="0" applyFont="1" applyBorder="1" applyAlignment="1">
      <alignment horizontal="center" vertical="center"/>
    </xf>
    <xf numFmtId="0" fontId="2" fillId="0" borderId="7" xfId="0" applyFont="1" applyBorder="1" applyAlignment="1">
      <alignment horizontal="center" wrapText="1"/>
    </xf>
    <xf numFmtId="0" fontId="2" fillId="0" borderId="6" xfId="0" applyFont="1" applyBorder="1"/>
    <xf numFmtId="0" fontId="2" fillId="0" borderId="18" xfId="0" applyFont="1" applyBorder="1"/>
    <xf numFmtId="0" fontId="8" fillId="0" borderId="19" xfId="0" applyFont="1" applyBorder="1" applyAlignment="1">
      <alignment horizontal="center" vertical="center"/>
    </xf>
    <xf numFmtId="0" fontId="10" fillId="0" borderId="58" xfId="0" applyFont="1" applyBorder="1" applyAlignment="1">
      <alignment vertical="center" wrapText="1"/>
    </xf>
    <xf numFmtId="0" fontId="11" fillId="0" borderId="62" xfId="0" applyFont="1" applyBorder="1" applyAlignment="1">
      <alignment horizontal="justify" vertical="center" wrapText="1"/>
    </xf>
    <xf numFmtId="0" fontId="10" fillId="0" borderId="3" xfId="0" applyFont="1" applyBorder="1" applyAlignment="1">
      <alignment vertical="center" wrapText="1"/>
    </xf>
    <xf numFmtId="0" fontId="11" fillId="0" borderId="2" xfId="0" applyFont="1" applyBorder="1" applyAlignment="1">
      <alignment horizontal="justify" vertical="center" wrapText="1"/>
    </xf>
    <xf numFmtId="0" fontId="2" fillId="0" borderId="58" xfId="0" applyFont="1" applyBorder="1" applyAlignment="1">
      <alignment horizontal="center" wrapText="1"/>
    </xf>
    <xf numFmtId="0" fontId="2" fillId="0" borderId="62" xfId="0" applyFont="1" applyBorder="1"/>
    <xf numFmtId="0" fontId="10" fillId="0" borderId="60" xfId="0" applyFont="1" applyBorder="1" applyAlignment="1">
      <alignment vertical="center" wrapText="1"/>
    </xf>
    <xf numFmtId="0" fontId="11" fillId="0" borderId="61" xfId="0" applyFont="1" applyBorder="1" applyAlignment="1">
      <alignment horizontal="justify"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xf numFmtId="0" fontId="36" fillId="0" borderId="0" xfId="0" applyFont="1" applyFill="1"/>
    <xf numFmtId="0" fontId="3" fillId="0" borderId="0" xfId="0" applyFont="1" applyFill="1" applyAlignment="1">
      <alignment vertical="center"/>
    </xf>
    <xf numFmtId="0" fontId="34" fillId="0" borderId="0" xfId="0" applyFont="1" applyFill="1" applyBorder="1" applyAlignment="1">
      <alignment vertical="center" wrapText="1"/>
    </xf>
    <xf numFmtId="0" fontId="8" fillId="0" borderId="1" xfId="0" applyFont="1" applyBorder="1"/>
    <xf numFmtId="0" fontId="35" fillId="0" borderId="48" xfId="0" applyFont="1" applyBorder="1"/>
    <xf numFmtId="14" fontId="2" fillId="0" borderId="63" xfId="0" applyNumberFormat="1" applyFont="1" applyFill="1" applyBorder="1" applyAlignment="1">
      <alignment horizontal="center"/>
    </xf>
    <xf numFmtId="0" fontId="2" fillId="0" borderId="51" xfId="0" applyFont="1" applyFill="1" applyBorder="1" applyAlignment="1">
      <alignment horizontal="center"/>
    </xf>
    <xf numFmtId="14" fontId="2" fillId="0" borderId="64" xfId="0" applyNumberFormat="1" applyFont="1" applyFill="1" applyBorder="1" applyAlignment="1">
      <alignment horizontal="center"/>
    </xf>
    <xf numFmtId="0" fontId="2" fillId="0" borderId="0" xfId="0" applyFont="1" applyFill="1" applyAlignment="1">
      <alignment horizontal="center"/>
    </xf>
    <xf numFmtId="0" fontId="2" fillId="0" borderId="63" xfId="0" applyFont="1" applyFill="1" applyBorder="1" applyAlignment="1">
      <alignment horizontal="center"/>
    </xf>
    <xf numFmtId="14" fontId="2" fillId="0" borderId="51" xfId="0" applyNumberFormat="1" applyFont="1" applyFill="1" applyBorder="1" applyAlignment="1">
      <alignment horizontal="center"/>
    </xf>
    <xf numFmtId="9" fontId="2" fillId="0" borderId="63" xfId="0" applyNumberFormat="1" applyFont="1" applyFill="1" applyBorder="1" applyAlignment="1">
      <alignment horizontal="center"/>
    </xf>
    <xf numFmtId="9" fontId="2" fillId="0" borderId="64" xfId="0" applyNumberFormat="1" applyFont="1" applyFill="1" applyBorder="1" applyAlignment="1">
      <alignment horizontal="center"/>
    </xf>
    <xf numFmtId="9" fontId="1" fillId="0" borderId="65" xfId="0" applyNumberFormat="1" applyFont="1" applyFill="1" applyBorder="1" applyAlignment="1">
      <alignment horizontal="center" vertical="center"/>
    </xf>
    <xf numFmtId="0" fontId="44" fillId="0" borderId="0" xfId="0" applyFont="1" applyFill="1"/>
    <xf numFmtId="0" fontId="17" fillId="0" borderId="0" xfId="0" applyFont="1" applyFill="1" applyBorder="1" applyAlignment="1">
      <alignment vertical="center" wrapText="1"/>
    </xf>
    <xf numFmtId="0" fontId="2" fillId="0" borderId="0" xfId="0" applyFont="1" applyFill="1" applyBorder="1"/>
    <xf numFmtId="0" fontId="2" fillId="0" borderId="0" xfId="0" applyFont="1" applyFill="1" applyAlignment="1">
      <alignment wrapText="1"/>
    </xf>
    <xf numFmtId="0" fontId="6" fillId="0" borderId="15" xfId="0" applyFont="1" applyFill="1" applyBorder="1"/>
    <xf numFmtId="14" fontId="2" fillId="0" borderId="73" xfId="0" applyNumberFormat="1" applyFont="1" applyFill="1" applyBorder="1" applyAlignment="1">
      <alignment horizontal="center"/>
    </xf>
    <xf numFmtId="0" fontId="6" fillId="0" borderId="1" xfId="0" applyFont="1" applyBorder="1" applyAlignment="1">
      <alignment horizontal="left" vertical="center" wrapText="1"/>
    </xf>
    <xf numFmtId="164" fontId="2" fillId="0" borderId="1" xfId="0" applyNumberFormat="1" applyFont="1" applyBorder="1" applyAlignment="1">
      <alignment vertical="center"/>
    </xf>
    <xf numFmtId="0" fontId="8" fillId="0" borderId="1" xfId="0" applyFont="1" applyBorder="1" applyAlignment="1">
      <alignment wrapText="1"/>
    </xf>
    <xf numFmtId="0" fontId="2" fillId="0" borderId="5" xfId="0" applyFont="1" applyBorder="1"/>
    <xf numFmtId="0" fontId="6" fillId="0" borderId="5" xfId="0" applyFont="1" applyBorder="1" applyAlignment="1">
      <alignment horizontal="center" wrapText="1"/>
    </xf>
    <xf numFmtId="0" fontId="6" fillId="0" borderId="5" xfId="0" applyFont="1" applyBorder="1" applyAlignment="1">
      <alignment horizontal="center" vertical="center"/>
    </xf>
    <xf numFmtId="9" fontId="8" fillId="0" borderId="1" xfId="0" applyNumberFormat="1" applyFont="1" applyBorder="1" applyAlignment="1">
      <alignment vertical="center"/>
    </xf>
    <xf numFmtId="0" fontId="4" fillId="5" borderId="1" xfId="6" applyFont="1" applyFill="1" applyBorder="1" applyAlignment="1">
      <alignment horizontal="center" vertical="center" wrapText="1"/>
    </xf>
    <xf numFmtId="0" fontId="4" fillId="0" borderId="0" xfId="0" applyFont="1"/>
    <xf numFmtId="0" fontId="4" fillId="5" borderId="1" xfId="6" applyFont="1" applyFill="1" applyBorder="1" applyAlignment="1">
      <alignment horizontal="center" vertical="center"/>
    </xf>
    <xf numFmtId="0" fontId="17"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xf numFmtId="0" fontId="34" fillId="0" borderId="0" xfId="0" applyFont="1" applyFill="1" applyBorder="1" applyAlignment="1">
      <alignment horizontal="center" vertical="center" wrapText="1"/>
    </xf>
    <xf numFmtId="0" fontId="18" fillId="0"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Fill="1" applyBorder="1" applyAlignment="1">
      <alignment horizontal="center" vertical="center" wrapText="1"/>
    </xf>
    <xf numFmtId="0" fontId="52" fillId="0" borderId="0" xfId="0" applyFont="1"/>
    <xf numFmtId="0" fontId="53" fillId="0" borderId="0" xfId="6" applyFont="1"/>
    <xf numFmtId="0" fontId="51" fillId="0" borderId="0" xfId="0" applyFont="1"/>
    <xf numFmtId="0" fontId="54" fillId="0" borderId="0" xfId="0" applyFont="1"/>
    <xf numFmtId="0" fontId="55" fillId="0" borderId="0" xfId="0" applyFont="1"/>
    <xf numFmtId="0" fontId="56" fillId="0" borderId="0" xfId="0" applyFont="1"/>
    <xf numFmtId="0" fontId="54" fillId="0" borderId="0" xfId="0" applyFont="1" applyAlignment="1">
      <alignment vertical="center" wrapText="1"/>
    </xf>
    <xf numFmtId="0" fontId="52" fillId="0" borderId="0" xfId="0" applyFont="1" applyAlignment="1">
      <alignment vertical="center"/>
    </xf>
    <xf numFmtId="0" fontId="54" fillId="0" borderId="0" xfId="0" applyFont="1" applyBorder="1" applyAlignment="1">
      <alignment horizontal="left" vertical="center" wrapText="1"/>
    </xf>
    <xf numFmtId="0" fontId="57" fillId="0" borderId="0" xfId="0" applyFont="1" applyBorder="1" applyAlignment="1">
      <alignment horizontal="center"/>
    </xf>
    <xf numFmtId="0" fontId="52" fillId="0" borderId="0" xfId="0" applyFont="1" applyBorder="1" applyAlignment="1">
      <alignment horizontal="center"/>
    </xf>
    <xf numFmtId="0" fontId="54" fillId="0" borderId="0" xfId="0" applyFont="1" applyBorder="1" applyAlignment="1">
      <alignment horizontal="center"/>
    </xf>
    <xf numFmtId="0" fontId="51" fillId="0" borderId="0" xfId="0" applyFont="1" applyBorder="1"/>
    <xf numFmtId="0" fontId="58" fillId="0" borderId="0" xfId="0" applyFont="1" applyBorder="1" applyAlignment="1">
      <alignment horizontal="center" vertical="top"/>
    </xf>
    <xf numFmtId="0" fontId="1" fillId="0" borderId="0" xfId="0" applyFont="1" applyAlignment="1">
      <alignment horizontal="left"/>
    </xf>
    <xf numFmtId="0" fontId="6" fillId="4" borderId="15"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17" xfId="0" applyFont="1" applyBorder="1" applyAlignment="1">
      <alignment horizontal="left" vertical="center" wrapText="1"/>
    </xf>
    <xf numFmtId="0" fontId="2" fillId="0" borderId="19" xfId="0" applyFont="1" applyBorder="1" applyAlignment="1">
      <alignment horizontal="left" vertical="center" wrapText="1"/>
    </xf>
    <xf numFmtId="0" fontId="11" fillId="0" borderId="16" xfId="0" applyFont="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horizontal="left"/>
    </xf>
    <xf numFmtId="0" fontId="2" fillId="0" borderId="15" xfId="0" applyFont="1" applyBorder="1" applyAlignment="1">
      <alignment horizontal="center" wrapText="1"/>
    </xf>
    <xf numFmtId="0" fontId="6" fillId="0" borderId="15" xfId="0" applyFont="1" applyBorder="1" applyAlignment="1">
      <alignment horizontal="left" vertical="center" wrapText="1"/>
    </xf>
    <xf numFmtId="0" fontId="22" fillId="0" borderId="0" xfId="0" applyFont="1" applyFill="1"/>
    <xf numFmtId="0" fontId="4" fillId="2" borderId="0" xfId="6" applyFont="1" applyFill="1" applyBorder="1" applyAlignment="1">
      <alignment horizontal="center" vertical="center" wrapText="1"/>
    </xf>
    <xf numFmtId="0" fontId="0" fillId="2" borderId="0" xfId="0" applyFill="1" applyBorder="1"/>
    <xf numFmtId="0" fontId="6" fillId="0" borderId="3" xfId="0" applyFont="1" applyFill="1" applyBorder="1" applyAlignment="1">
      <alignment horizontal="center" vertical="center" wrapText="1"/>
    </xf>
    <xf numFmtId="0" fontId="34" fillId="2" borderId="0" xfId="0" applyFont="1" applyFill="1" applyAlignment="1">
      <alignment horizontal="center" vertical="center"/>
    </xf>
    <xf numFmtId="0" fontId="6" fillId="0" borderId="2" xfId="0" applyFont="1" applyFill="1" applyBorder="1" applyAlignment="1">
      <alignment horizontal="left" vertical="center" wrapText="1"/>
    </xf>
    <xf numFmtId="0" fontId="6" fillId="0" borderId="69" xfId="0" applyFont="1" applyFill="1" applyBorder="1" applyAlignment="1">
      <alignment horizontal="center" vertical="center" wrapText="1"/>
    </xf>
    <xf numFmtId="0" fontId="4" fillId="3" borderId="2" xfId="6" applyFont="1" applyFill="1" applyBorder="1" applyAlignment="1">
      <alignment horizontal="center" vertical="center" wrapText="1"/>
    </xf>
    <xf numFmtId="0" fontId="4" fillId="3" borderId="3" xfId="6" applyFont="1" applyFill="1" applyBorder="1" applyAlignment="1">
      <alignment horizontal="center" vertical="center" wrapText="1"/>
    </xf>
    <xf numFmtId="0" fontId="4" fillId="2" borderId="0" xfId="6" applyFont="1" applyFill="1" applyBorder="1" applyAlignment="1">
      <alignment horizontal="center" vertical="center" wrapText="1"/>
    </xf>
    <xf numFmtId="0" fontId="36" fillId="6" borderId="70" xfId="0" applyFont="1" applyFill="1" applyBorder="1" applyAlignment="1">
      <alignment horizontal="center" vertical="center" wrapText="1"/>
    </xf>
    <xf numFmtId="0" fontId="36" fillId="6" borderId="71" xfId="0" applyFont="1" applyFill="1" applyBorder="1" applyAlignment="1">
      <alignment horizontal="center" vertical="center" wrapText="1"/>
    </xf>
    <xf numFmtId="0" fontId="36" fillId="6" borderId="72" xfId="0" applyFont="1" applyFill="1" applyBorder="1" applyAlignment="1">
      <alignment horizontal="center" vertical="center" wrapText="1"/>
    </xf>
    <xf numFmtId="0" fontId="36" fillId="6" borderId="73" xfId="0" applyFont="1" applyFill="1" applyBorder="1" applyAlignment="1">
      <alignment horizontal="center" vertical="center" wrapText="1"/>
    </xf>
    <xf numFmtId="0" fontId="36" fillId="3" borderId="70" xfId="0" applyFont="1" applyFill="1" applyBorder="1" applyAlignment="1">
      <alignment horizontal="center" vertical="center" wrapText="1"/>
    </xf>
    <xf numFmtId="0" fontId="36" fillId="3" borderId="67" xfId="0" applyFont="1" applyFill="1" applyBorder="1" applyAlignment="1">
      <alignment horizontal="center" vertical="center" wrapText="1"/>
    </xf>
    <xf numFmtId="0" fontId="36" fillId="3" borderId="71" xfId="0" applyFont="1" applyFill="1" applyBorder="1" applyAlignment="1">
      <alignment horizontal="center" vertical="center" wrapText="1"/>
    </xf>
    <xf numFmtId="0" fontId="36" fillId="3" borderId="72" xfId="0" applyFont="1" applyFill="1" applyBorder="1" applyAlignment="1">
      <alignment horizontal="center" vertical="center" wrapText="1"/>
    </xf>
    <xf numFmtId="0" fontId="36" fillId="3" borderId="66" xfId="0" applyFont="1" applyFill="1" applyBorder="1" applyAlignment="1">
      <alignment horizontal="center" vertical="center" wrapText="1"/>
    </xf>
    <xf numFmtId="0" fontId="36" fillId="3" borderId="73" xfId="0" applyFont="1" applyFill="1" applyBorder="1" applyAlignment="1">
      <alignment horizontal="center" vertical="center" wrapText="1"/>
    </xf>
    <xf numFmtId="0" fontId="4" fillId="6" borderId="2" xfId="6" applyFont="1" applyFill="1" applyBorder="1" applyAlignment="1">
      <alignment horizontal="center" vertical="center" wrapText="1"/>
    </xf>
    <xf numFmtId="0" fontId="4" fillId="6" borderId="3" xfId="6" applyFont="1" applyFill="1" applyBorder="1" applyAlignment="1">
      <alignment horizontal="center" vertical="center" wrapText="1"/>
    </xf>
    <xf numFmtId="0" fontId="4" fillId="5" borderId="2" xfId="6" applyFont="1" applyFill="1" applyBorder="1" applyAlignment="1">
      <alignment horizontal="center" vertical="center" wrapText="1"/>
    </xf>
    <xf numFmtId="0" fontId="4" fillId="5" borderId="3" xfId="6" applyFont="1" applyFill="1" applyBorder="1" applyAlignment="1">
      <alignment horizontal="center" vertical="center" wrapText="1"/>
    </xf>
    <xf numFmtId="0" fontId="3" fillId="8" borderId="70" xfId="0" applyFont="1" applyFill="1" applyBorder="1" applyAlignment="1">
      <alignment horizontal="center" vertical="center" wrapText="1"/>
    </xf>
    <xf numFmtId="0" fontId="45" fillId="8" borderId="71" xfId="0" applyFont="1" applyFill="1" applyBorder="1" applyAlignment="1">
      <alignment horizontal="center" vertical="center" wrapText="1"/>
    </xf>
    <xf numFmtId="0" fontId="45" fillId="8" borderId="72" xfId="0" applyFont="1" applyFill="1" applyBorder="1" applyAlignment="1">
      <alignment horizontal="center" vertical="center" wrapText="1"/>
    </xf>
    <xf numFmtId="0" fontId="45" fillId="8" borderId="73" xfId="0" applyFont="1" applyFill="1" applyBorder="1" applyAlignment="1">
      <alignment horizontal="center" vertical="center" wrapText="1"/>
    </xf>
    <xf numFmtId="0" fontId="36" fillId="7" borderId="70" xfId="0" applyFont="1" applyFill="1" applyBorder="1" applyAlignment="1">
      <alignment horizontal="center" vertical="center" wrapText="1"/>
    </xf>
    <xf numFmtId="0" fontId="36" fillId="7" borderId="71" xfId="0" applyFont="1" applyFill="1" applyBorder="1" applyAlignment="1">
      <alignment horizontal="center" vertical="center" wrapText="1"/>
    </xf>
    <xf numFmtId="0" fontId="36" fillId="7" borderId="72" xfId="0" applyFont="1" applyFill="1" applyBorder="1" applyAlignment="1">
      <alignment horizontal="center" vertical="center" wrapText="1"/>
    </xf>
    <xf numFmtId="0" fontId="36" fillId="7" borderId="73" xfId="0" applyFont="1" applyFill="1" applyBorder="1" applyAlignment="1">
      <alignment horizontal="center" vertical="center" wrapText="1"/>
    </xf>
    <xf numFmtId="0" fontId="4" fillId="8" borderId="2" xfId="6" applyFont="1" applyFill="1" applyBorder="1" applyAlignment="1">
      <alignment horizontal="center" vertical="center" wrapText="1"/>
    </xf>
    <xf numFmtId="0" fontId="4" fillId="8" borderId="3" xfId="6" applyFont="1" applyFill="1" applyBorder="1" applyAlignment="1">
      <alignment horizontal="center" vertical="center" wrapText="1"/>
    </xf>
    <xf numFmtId="0" fontId="4" fillId="7" borderId="2" xfId="6" applyFont="1" applyFill="1" applyBorder="1" applyAlignment="1">
      <alignment horizontal="center" vertical="center" wrapText="1"/>
    </xf>
    <xf numFmtId="0" fontId="4" fillId="7" borderId="3" xfId="6" applyFont="1" applyFill="1" applyBorder="1" applyAlignment="1">
      <alignment horizontal="center" vertical="center" wrapText="1"/>
    </xf>
    <xf numFmtId="0" fontId="36" fillId="5" borderId="70" xfId="0" applyFont="1" applyFill="1" applyBorder="1" applyAlignment="1">
      <alignment horizontal="center" vertical="center" wrapText="1"/>
    </xf>
    <xf numFmtId="0" fontId="36" fillId="5" borderId="67" xfId="0" applyFont="1" applyFill="1" applyBorder="1" applyAlignment="1">
      <alignment horizontal="center" vertical="center" wrapText="1"/>
    </xf>
    <xf numFmtId="0" fontId="36" fillId="5" borderId="71" xfId="0" applyFont="1" applyFill="1" applyBorder="1" applyAlignment="1">
      <alignment horizontal="center" vertical="center" wrapText="1"/>
    </xf>
    <xf numFmtId="0" fontId="36" fillId="5" borderId="72" xfId="0" applyFont="1" applyFill="1" applyBorder="1" applyAlignment="1">
      <alignment horizontal="center" vertical="center" wrapText="1"/>
    </xf>
    <xf numFmtId="0" fontId="36" fillId="5" borderId="66" xfId="0" applyFont="1" applyFill="1" applyBorder="1" applyAlignment="1">
      <alignment horizontal="center" vertical="center" wrapText="1"/>
    </xf>
    <xf numFmtId="0" fontId="36" fillId="5" borderId="73" xfId="0" applyFont="1" applyFill="1" applyBorder="1" applyAlignment="1">
      <alignment horizontal="center" vertical="center" wrapText="1"/>
    </xf>
    <xf numFmtId="0" fontId="1" fillId="2" borderId="0" xfId="0" applyFont="1" applyFill="1" applyAlignment="1">
      <alignment horizontal="justify" vertical="center" wrapText="1"/>
    </xf>
    <xf numFmtId="0" fontId="34" fillId="2" borderId="0" xfId="0" applyFont="1" applyFill="1" applyAlignment="1">
      <alignment horizontal="center" vertical="center" wrapText="1"/>
    </xf>
    <xf numFmtId="0" fontId="34" fillId="2" borderId="14" xfId="0" applyFont="1" applyFill="1" applyBorder="1" applyAlignment="1">
      <alignment horizontal="center" vertical="center" wrapText="1"/>
    </xf>
    <xf numFmtId="0" fontId="46" fillId="2" borderId="0" xfId="0" applyFont="1" applyFill="1" applyAlignment="1">
      <alignment horizontal="left" vertical="center" wrapText="1"/>
    </xf>
    <xf numFmtId="0" fontId="2" fillId="2" borderId="14" xfId="0" applyFont="1" applyFill="1" applyBorder="1" applyAlignment="1">
      <alignment horizontal="center"/>
    </xf>
    <xf numFmtId="0" fontId="37" fillId="2" borderId="0" xfId="0" applyFont="1" applyFill="1" applyBorder="1" applyAlignment="1">
      <alignment horizontal="center"/>
    </xf>
    <xf numFmtId="0" fontId="37" fillId="2" borderId="13" xfId="0" applyFont="1" applyFill="1" applyBorder="1" applyAlignment="1">
      <alignment horizontal="center" vertical="center" wrapText="1"/>
    </xf>
    <xf numFmtId="0" fontId="18" fillId="2" borderId="0" xfId="0" applyFont="1" applyFill="1" applyAlignment="1">
      <alignment horizontal="justify" vertical="center" wrapText="1"/>
    </xf>
    <xf numFmtId="0" fontId="46" fillId="2" borderId="14" xfId="0" applyFont="1" applyFill="1" applyBorder="1" applyAlignment="1">
      <alignment horizontal="center" vertical="center" wrapText="1"/>
    </xf>
    <xf numFmtId="0" fontId="3" fillId="2" borderId="0" xfId="0" applyFont="1" applyFill="1" applyAlignment="1">
      <alignment horizontal="center" vertical="center"/>
    </xf>
    <xf numFmtId="0" fontId="37" fillId="2" borderId="0" xfId="0" applyFont="1" applyFill="1" applyAlignment="1">
      <alignment horizontal="center" vertical="center" wrapText="1"/>
    </xf>
    <xf numFmtId="0" fontId="54" fillId="0" borderId="1" xfId="0" applyFont="1" applyBorder="1" applyAlignment="1">
      <alignment horizontal="left" vertical="center" wrapText="1"/>
    </xf>
    <xf numFmtId="0" fontId="54" fillId="0" borderId="1" xfId="0" applyFont="1" applyBorder="1" applyAlignment="1">
      <alignment horizontal="center"/>
    </xf>
    <xf numFmtId="0" fontId="56" fillId="0" borderId="1" xfId="0" applyFont="1" applyBorder="1" applyAlignment="1">
      <alignment horizontal="center" vertical="center" wrapText="1"/>
    </xf>
    <xf numFmtId="0" fontId="54" fillId="0" borderId="0" xfId="0" applyFont="1" applyAlignment="1">
      <alignment horizontal="left" vertical="center" wrapText="1"/>
    </xf>
    <xf numFmtId="0" fontId="56" fillId="0" borderId="68" xfId="0" applyFont="1" applyBorder="1" applyAlignment="1">
      <alignment horizontal="center" vertical="center" wrapText="1"/>
    </xf>
    <xf numFmtId="0" fontId="57" fillId="0" borderId="1" xfId="0" applyFont="1" applyBorder="1" applyAlignment="1">
      <alignment horizontal="center"/>
    </xf>
    <xf numFmtId="0" fontId="52" fillId="0" borderId="1" xfId="0" applyFont="1" applyBorder="1" applyAlignment="1">
      <alignment horizontal="center"/>
    </xf>
    <xf numFmtId="0" fontId="51" fillId="0" borderId="0" xfId="0" applyFont="1" applyBorder="1" applyAlignment="1">
      <alignment horizontal="center"/>
    </xf>
    <xf numFmtId="0" fontId="58" fillId="0" borderId="0" xfId="0" applyFont="1" applyBorder="1" applyAlignment="1">
      <alignment horizontal="center" vertical="top"/>
    </xf>
    <xf numFmtId="0" fontId="2" fillId="0" borderId="2" xfId="0" applyFont="1" applyBorder="1" applyAlignment="1">
      <alignment horizontal="left" vertical="center" wrapText="1"/>
    </xf>
    <xf numFmtId="0" fontId="2" fillId="0" borderId="69" xfId="0" applyFont="1" applyBorder="1" applyAlignment="1">
      <alignment horizontal="left" vertical="center" wrapText="1"/>
    </xf>
    <xf numFmtId="0" fontId="2" fillId="0" borderId="3" xfId="0" applyFont="1" applyBorder="1" applyAlignment="1">
      <alignment horizontal="left" vertical="center" wrapText="1"/>
    </xf>
    <xf numFmtId="0" fontId="6" fillId="0" borderId="15" xfId="0" applyFont="1" applyBorder="1" applyAlignment="1">
      <alignment horizontal="center" wrapText="1"/>
    </xf>
    <xf numFmtId="0" fontId="6" fillId="0" borderId="15" xfId="0" applyFont="1" applyBorder="1" applyAlignment="1">
      <alignment horizontal="center"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xf>
    <xf numFmtId="0" fontId="2" fillId="0" borderId="69"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7" fillId="0" borderId="0" xfId="0" applyFont="1" applyBorder="1" applyAlignment="1">
      <alignment horizontal="center" vertical="top" wrapText="1"/>
    </xf>
    <xf numFmtId="0" fontId="2" fillId="0" borderId="2" xfId="0" applyFont="1" applyBorder="1" applyAlignment="1">
      <alignment horizontal="right" vertical="center"/>
    </xf>
    <xf numFmtId="0" fontId="2" fillId="0" borderId="69" xfId="0" applyFont="1" applyBorder="1" applyAlignment="1">
      <alignment horizontal="right" vertical="center"/>
    </xf>
    <xf numFmtId="0" fontId="2" fillId="0" borderId="3" xfId="0" applyFont="1" applyBorder="1" applyAlignment="1">
      <alignment horizontal="right" vertical="center"/>
    </xf>
    <xf numFmtId="0" fontId="36" fillId="0" borderId="0" xfId="0" applyFont="1" applyAlignment="1">
      <alignment horizontal="center" vertical="center"/>
    </xf>
    <xf numFmtId="0" fontId="34" fillId="0" borderId="0" xfId="0" applyFont="1" applyFill="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6" fillId="0" borderId="42" xfId="0" applyFont="1" applyBorder="1" applyAlignment="1">
      <alignment horizontal="center" vertical="center"/>
    </xf>
    <xf numFmtId="0" fontId="6" fillId="0" borderId="75" xfId="0" applyFont="1" applyBorder="1" applyAlignment="1">
      <alignment horizontal="center" vertical="center"/>
    </xf>
    <xf numFmtId="0" fontId="6" fillId="0" borderId="50" xfId="0" applyFont="1" applyBorder="1" applyAlignment="1">
      <alignment horizontal="center" vertical="center"/>
    </xf>
    <xf numFmtId="0" fontId="39" fillId="0" borderId="0" xfId="6" applyFont="1" applyAlignment="1">
      <alignment horizontal="center"/>
    </xf>
    <xf numFmtId="0" fontId="36" fillId="0" borderId="0" xfId="0" applyFont="1" applyAlignment="1">
      <alignment horizontal="left" vertical="center"/>
    </xf>
    <xf numFmtId="0" fontId="2" fillId="0" borderId="0" xfId="0" applyFont="1" applyAlignment="1">
      <alignment horizontal="left" vertical="top"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1" fillId="0" borderId="13"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0" xfId="0" applyFont="1" applyFill="1" applyAlignment="1">
      <alignment horizontal="left"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6" xfId="0" applyFont="1" applyFill="1" applyBorder="1" applyAlignment="1">
      <alignment horizontal="center" vertical="center" textRotation="90" wrapText="1"/>
    </xf>
    <xf numFmtId="0" fontId="6" fillId="0" borderId="7" xfId="0" applyFont="1" applyFill="1" applyBorder="1" applyAlignment="1">
      <alignment horizontal="center" vertical="center" textRotation="90" wrapText="1"/>
    </xf>
    <xf numFmtId="0" fontId="6" fillId="0" borderId="8" xfId="0" applyFont="1" applyFill="1" applyBorder="1" applyAlignment="1">
      <alignment horizontal="center" vertical="center" textRotation="90" wrapText="1"/>
    </xf>
    <xf numFmtId="0" fontId="6" fillId="0" borderId="9"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textRotation="90" wrapText="1"/>
    </xf>
    <xf numFmtId="0" fontId="6" fillId="0" borderId="11" xfId="0" applyFont="1" applyFill="1" applyBorder="1" applyAlignment="1">
      <alignment horizontal="center" vertical="center" textRotation="90"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0" xfId="0" applyFont="1" applyFill="1" applyAlignment="1">
      <alignment horizontal="left" vertical="top"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 fillId="0" borderId="0" xfId="0" applyFont="1" applyAlignment="1">
      <alignment horizontal="left" vertical="center" wrapText="1"/>
    </xf>
  </cellXfs>
  <cellStyles count="9">
    <cellStyle name="Followed Hyperlink" xfId="2" builtinId="9" hidden="1"/>
    <cellStyle name="Followed Hyperlink" xfId="4" builtinId="9" hidden="1"/>
    <cellStyle name="Header1" xfId="7"/>
    <cellStyle name="Header2" xfId="8"/>
    <cellStyle name="Hyperlink" xfId="1" builtinId="8" hidden="1"/>
    <cellStyle name="Hyperlink" xfId="3" builtinId="8" hidden="1"/>
    <cellStyle name="Hyperlink" xfId="6" builtinId="8"/>
    <cellStyle name="Normal" xfId="0" builtinId="0"/>
    <cellStyle name="Percent" xfId="5" builtinId="5"/>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ksd@kksd.l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Z23"/>
  <sheetViews>
    <sheetView showGridLines="0" workbookViewId="0">
      <selection activeCell="W7" sqref="W7"/>
    </sheetView>
  </sheetViews>
  <sheetFormatPr defaultRowHeight="15"/>
  <cols>
    <col min="1" max="1" width="4.5703125" customWidth="1"/>
    <col min="2" max="2" width="11.42578125" customWidth="1"/>
    <col min="3" max="3" width="11.28515625" customWidth="1"/>
    <col min="4" max="4" width="5.140625" customWidth="1"/>
    <col min="6" max="6" width="11.7109375" customWidth="1"/>
    <col min="7" max="7" width="2.28515625" customWidth="1"/>
    <col min="8" max="8" width="16" customWidth="1"/>
    <col min="9" max="9" width="5" customWidth="1"/>
    <col min="11" max="11" width="11.5703125" customWidth="1"/>
    <col min="12" max="12" width="5.5703125" customWidth="1"/>
    <col min="14" max="14" width="13.140625" customWidth="1"/>
    <col min="15" max="15" width="1.5703125" customWidth="1"/>
    <col min="16" max="16" width="12" customWidth="1"/>
    <col min="17" max="17" width="9.5703125" customWidth="1"/>
    <col min="18" max="18" width="1.7109375" customWidth="1"/>
    <col min="19" max="20" width="9.5703125" customWidth="1"/>
    <col min="21" max="21" width="5.85546875" customWidth="1"/>
  </cols>
  <sheetData>
    <row r="2" spans="2:26" ht="15.75" thickBot="1"/>
    <row r="3" spans="2:26" ht="15" customHeight="1">
      <c r="B3" s="416" t="s">
        <v>292</v>
      </c>
      <c r="C3" s="417"/>
      <c r="E3" s="428" t="s">
        <v>289</v>
      </c>
      <c r="F3" s="429"/>
      <c r="G3" s="429"/>
      <c r="H3" s="430"/>
      <c r="J3" s="420" t="s">
        <v>303</v>
      </c>
      <c r="K3" s="421"/>
      <c r="M3" s="406" t="s">
        <v>290</v>
      </c>
      <c r="N3" s="407"/>
      <c r="O3" s="407"/>
      <c r="P3" s="407"/>
      <c r="Q3" s="407"/>
      <c r="R3" s="407"/>
      <c r="S3" s="407"/>
      <c r="T3" s="408"/>
      <c r="V3" s="402" t="s">
        <v>291</v>
      </c>
      <c r="W3" s="403"/>
    </row>
    <row r="4" spans="2:26" ht="15.75" thickBot="1">
      <c r="B4" s="418"/>
      <c r="C4" s="419"/>
      <c r="E4" s="431"/>
      <c r="F4" s="432"/>
      <c r="G4" s="432"/>
      <c r="H4" s="433"/>
      <c r="J4" s="422"/>
      <c r="K4" s="423"/>
      <c r="M4" s="409"/>
      <c r="N4" s="410"/>
      <c r="O4" s="410"/>
      <c r="P4" s="410"/>
      <c r="Q4" s="410"/>
      <c r="R4" s="410"/>
      <c r="S4" s="410"/>
      <c r="T4" s="411"/>
      <c r="V4" s="404"/>
      <c r="W4" s="405"/>
    </row>
    <row r="5" spans="2:26" ht="33" customHeight="1">
      <c r="D5" s="67"/>
    </row>
    <row r="6" spans="2:26" ht="62.25" customHeight="1">
      <c r="B6" s="424" t="s">
        <v>308</v>
      </c>
      <c r="C6" s="425"/>
      <c r="E6" s="414" t="s">
        <v>312</v>
      </c>
      <c r="F6" s="415"/>
      <c r="H6" s="393"/>
      <c r="I6" s="394"/>
      <c r="J6" s="426" t="s">
        <v>299</v>
      </c>
      <c r="K6" s="427"/>
      <c r="M6" s="399" t="s">
        <v>304</v>
      </c>
      <c r="N6" s="400"/>
      <c r="O6" s="68"/>
      <c r="P6" s="399" t="s">
        <v>267</v>
      </c>
      <c r="Q6" s="400"/>
      <c r="R6" s="68"/>
      <c r="S6" s="399" t="s">
        <v>339</v>
      </c>
      <c r="T6" s="400"/>
      <c r="V6" s="412" t="s">
        <v>314</v>
      </c>
      <c r="W6" s="413"/>
    </row>
    <row r="7" spans="2:26">
      <c r="H7" s="355"/>
    </row>
    <row r="8" spans="2:26" ht="64.5" customHeight="1">
      <c r="E8" s="414" t="s">
        <v>313</v>
      </c>
      <c r="F8" s="415"/>
      <c r="H8" s="356" t="s">
        <v>286</v>
      </c>
      <c r="J8" s="426" t="s">
        <v>300</v>
      </c>
      <c r="K8" s="427"/>
      <c r="M8" s="399" t="s">
        <v>305</v>
      </c>
      <c r="N8" s="400"/>
      <c r="P8" s="399" t="s">
        <v>310</v>
      </c>
      <c r="Q8" s="400"/>
      <c r="S8" s="399" t="s">
        <v>345</v>
      </c>
      <c r="T8" s="400"/>
    </row>
    <row r="9" spans="2:26">
      <c r="H9" s="355"/>
    </row>
    <row r="10" spans="2:26" ht="50.25" customHeight="1">
      <c r="E10" s="414" t="s">
        <v>232</v>
      </c>
      <c r="F10" s="415"/>
      <c r="H10" s="354" t="s">
        <v>236</v>
      </c>
      <c r="M10" s="399" t="s">
        <v>288</v>
      </c>
      <c r="N10" s="400"/>
      <c r="P10" s="399" t="s">
        <v>34</v>
      </c>
      <c r="Q10" s="400"/>
      <c r="S10" s="399" t="s">
        <v>346</v>
      </c>
      <c r="T10" s="400"/>
      <c r="U10" s="69"/>
      <c r="V10" s="69"/>
      <c r="W10" s="69"/>
      <c r="X10" s="69"/>
      <c r="Y10" s="69"/>
      <c r="Z10" s="69"/>
    </row>
    <row r="11" spans="2:26">
      <c r="H11" s="355"/>
    </row>
    <row r="12" spans="2:26" ht="54.75" customHeight="1">
      <c r="E12" s="414" t="s">
        <v>336</v>
      </c>
      <c r="F12" s="415"/>
      <c r="H12" s="354" t="s">
        <v>265</v>
      </c>
      <c r="M12" s="399" t="s">
        <v>266</v>
      </c>
      <c r="N12" s="400"/>
      <c r="P12" s="399" t="s">
        <v>235</v>
      </c>
      <c r="Q12" s="400"/>
      <c r="S12" s="401"/>
      <c r="T12" s="401"/>
      <c r="U12" s="394"/>
      <c r="V12" s="394"/>
      <c r="W12" s="394"/>
    </row>
    <row r="13" spans="2:26">
      <c r="S13" s="394"/>
      <c r="T13" s="394"/>
      <c r="U13" s="394"/>
      <c r="V13" s="394"/>
      <c r="W13" s="394"/>
    </row>
    <row r="14" spans="2:26" ht="60.75" customHeight="1">
      <c r="S14" s="394"/>
      <c r="T14" s="394"/>
      <c r="U14" s="394"/>
      <c r="V14" s="394"/>
      <c r="W14" s="394"/>
    </row>
    <row r="15" spans="2:26">
      <c r="S15" s="394"/>
      <c r="T15" s="394"/>
      <c r="U15" s="394"/>
      <c r="V15" s="394"/>
      <c r="W15" s="394"/>
    </row>
    <row r="16" spans="2:26" ht="63.75" customHeight="1">
      <c r="S16" s="394"/>
      <c r="T16" s="394"/>
      <c r="U16" s="394"/>
      <c r="V16" s="394"/>
      <c r="W16" s="394"/>
    </row>
    <row r="19" spans="2:22">
      <c r="B19" s="70"/>
      <c r="C19" s="70"/>
      <c r="D19" s="67"/>
      <c r="E19" s="71"/>
      <c r="F19" s="70"/>
      <c r="I19" s="70"/>
      <c r="J19" s="70"/>
      <c r="K19" s="70"/>
      <c r="L19" s="70"/>
      <c r="M19" s="70"/>
      <c r="N19" s="70"/>
      <c r="O19" s="70"/>
      <c r="P19" s="70"/>
      <c r="Q19" s="70"/>
      <c r="R19" s="70"/>
      <c r="S19" s="70"/>
      <c r="T19" s="70"/>
      <c r="U19" s="70"/>
      <c r="V19" s="70"/>
    </row>
    <row r="20" spans="2:22" ht="15" customHeight="1">
      <c r="B20" s="71"/>
      <c r="C20" s="71"/>
      <c r="D20" s="71"/>
      <c r="E20" s="71"/>
      <c r="F20" s="71"/>
      <c r="I20" s="71"/>
      <c r="J20" s="70"/>
      <c r="K20" s="70"/>
      <c r="L20" s="70"/>
      <c r="M20" s="70"/>
      <c r="N20" s="72"/>
      <c r="O20" s="72"/>
      <c r="P20" s="72"/>
      <c r="Q20" s="72"/>
      <c r="R20" s="72"/>
      <c r="S20" s="72"/>
      <c r="T20" s="72"/>
      <c r="U20" s="72"/>
      <c r="V20" s="70"/>
    </row>
    <row r="21" spans="2:22">
      <c r="B21" s="70"/>
      <c r="C21" s="70"/>
      <c r="D21" s="67"/>
      <c r="E21" s="71"/>
      <c r="F21" s="70"/>
      <c r="G21" s="70"/>
      <c r="H21" s="70"/>
      <c r="I21" s="70"/>
      <c r="J21" s="70"/>
      <c r="K21" s="70"/>
      <c r="L21" s="70"/>
      <c r="M21" s="70"/>
      <c r="N21" s="70"/>
      <c r="O21" s="70"/>
      <c r="P21" s="70"/>
      <c r="Q21" s="70"/>
      <c r="R21" s="70"/>
      <c r="S21" s="70"/>
      <c r="T21" s="70"/>
      <c r="U21" s="70"/>
      <c r="V21" s="70"/>
    </row>
    <row r="22" spans="2:22">
      <c r="B22" s="70"/>
      <c r="C22" s="70"/>
      <c r="D22" s="70"/>
      <c r="E22" s="70"/>
      <c r="F22" s="70"/>
      <c r="G22" s="70"/>
      <c r="H22" s="70"/>
      <c r="I22" s="70"/>
      <c r="J22" s="70"/>
      <c r="K22" s="70"/>
      <c r="L22" s="70"/>
      <c r="M22" s="70"/>
      <c r="N22" s="72"/>
      <c r="O22" s="72"/>
      <c r="P22" s="72"/>
      <c r="Q22" s="72"/>
      <c r="R22" s="72"/>
      <c r="S22" s="72"/>
      <c r="T22" s="72"/>
      <c r="U22" s="72"/>
      <c r="V22" s="70"/>
    </row>
    <row r="23" spans="2:22">
      <c r="B23" s="70"/>
      <c r="C23" s="70"/>
      <c r="D23" s="68"/>
      <c r="E23" s="72"/>
      <c r="F23" s="70"/>
      <c r="G23" s="70"/>
      <c r="H23" s="70"/>
      <c r="I23" s="70"/>
      <c r="J23" s="70"/>
      <c r="K23" s="70"/>
      <c r="L23" s="70"/>
      <c r="M23" s="70"/>
      <c r="N23" s="70"/>
      <c r="O23" s="70"/>
      <c r="P23" s="70"/>
      <c r="Q23" s="70"/>
      <c r="R23" s="70"/>
      <c r="S23" s="70"/>
      <c r="T23" s="70"/>
      <c r="U23" s="70"/>
      <c r="V23" s="70"/>
    </row>
  </sheetData>
  <mergeCells count="25">
    <mergeCell ref="E12:F12"/>
    <mergeCell ref="B3:C4"/>
    <mergeCell ref="J3:K4"/>
    <mergeCell ref="P8:Q8"/>
    <mergeCell ref="P10:Q10"/>
    <mergeCell ref="P12:Q12"/>
    <mergeCell ref="B6:C6"/>
    <mergeCell ref="J6:K6"/>
    <mergeCell ref="J8:K8"/>
    <mergeCell ref="E6:F6"/>
    <mergeCell ref="E8:F8"/>
    <mergeCell ref="E10:F10"/>
    <mergeCell ref="E3:H4"/>
    <mergeCell ref="V3:W4"/>
    <mergeCell ref="M3:T4"/>
    <mergeCell ref="S8:T8"/>
    <mergeCell ref="P6:Q6"/>
    <mergeCell ref="V6:W6"/>
    <mergeCell ref="S6:T6"/>
    <mergeCell ref="S10:T10"/>
    <mergeCell ref="M6:N6"/>
    <mergeCell ref="M8:N8"/>
    <mergeCell ref="M10:N10"/>
    <mergeCell ref="M12:N12"/>
    <mergeCell ref="S12:T12"/>
  </mergeCells>
  <hyperlinks>
    <hyperlink ref="E6:F6" location="'FVM sudarymo prielaidos'!A1" display="Finansinės veiklos modelio sudarymo prielaidų aprašymai ir nuorodos"/>
    <hyperlink ref="E8:F8" location="'FMV sudedami dokumentai'!A1" display="Finansinės veiklos modelio pridedami dokumentai"/>
    <hyperlink ref="E10:F10" location="'Mokestinių reik. atitikimas'!A1" display="Mokestinių reikalavimų atitikimas"/>
    <hyperlink ref="M6:N6" location="'Forma A1.1'!A1" display="Forma A1.1. - Metinis atlyginimas (reali, neindeksuota vertė)"/>
    <hyperlink ref="M8:N8" location="'Forma A1.1 (pratesta)'!A1" display="Forma A1.1. (pratesimas) - Metinis atlyginimas (reali, neindeksuota vertė)"/>
    <hyperlink ref="M12:N12" location="'Forma A2.1'!A1" display="Forma A2.1 – Metinio atlyginimo sudedamosios dalys"/>
    <hyperlink ref="P6:Q6" location="'Forma A2.2'!A1" display="Forma A2.2 – Metinio atlyginimo sudedamosios dalys"/>
    <hyperlink ref="P8:Q8" location="'Forma A3'!A1" display="Forma A3 – Metinio atlyginimo indeksuojamos ir neindeksuojamos dalys "/>
    <hyperlink ref="P10:Q10" location="'Forma A4'!A1" display="Forma A4 – Investicijų vertė"/>
    <hyperlink ref="P12:Q12" location="'Forma A5'!A1" display="Forma A5 – Paslaugų teikimo sąnaudos "/>
    <hyperlink ref="S6:T6" location="'Forma A6'!A1" display="Forma A6 – Komunalinių mokesčių sąnaudos"/>
    <hyperlink ref="S8:T8" location="'Forma A7'!A1" display="Forma A7 – Objekto sukūrimo sąmatos (visų investicijų) išdėstymas laike"/>
    <hyperlink ref="S10:T10" location="'Forma A8'!A1" display="Forma A8 – Statinių (objektų) finansinių ataskaitų formos"/>
    <hyperlink ref="V6:W6" location="'CF Waterfall - NPV'!A1" display="CF Waterfall ir NPV analizės forma"/>
    <hyperlink ref="M10:N10" location="'Forma A1.2'!A1" display="Forma A1.2 – Metinis atlyginimas, nominalia (indeksuota) verte"/>
    <hyperlink ref="B6:C6" location="'Dalyvio patvirtinimas'!A1" display="Dalyvio rekvizitai ir FVM patvirtinimas"/>
    <hyperlink ref="J8:K8" location="'Mokesčių skaičiavimai'!A1" display="Mokesčių skaičiavimo pavyzdys"/>
    <hyperlink ref="J6:K6" location="'Turto skaičiavimai'!A1" display="Ilgalaikio turto skaičiavimo pavyzdys"/>
    <hyperlink ref="E12:F12" location="'Indeksavimo tvarka'!A1" display="Indeksavimo tvarka"/>
    <hyperlink ref="H12" location="'Finansuotojas ir Investuotojas'!A1" display="Finansuotojo ir Investuotojo veiklos forma"/>
    <hyperlink ref="H10" location="Nusidėvėjimas!A1" display="Nusidėvėjimas ir amortizacija"/>
    <hyperlink ref="H8" location="'Bazinės prielaidos'!A1" display="Bazinės prielaido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249977111117893"/>
    <pageSetUpPr fitToPage="1"/>
  </sheetPr>
  <dimension ref="A1:Z22"/>
  <sheetViews>
    <sheetView showGridLines="0" zoomScaleNormal="100" workbookViewId="0"/>
  </sheetViews>
  <sheetFormatPr defaultColWidth="9.140625" defaultRowHeight="15"/>
  <cols>
    <col min="1" max="1" width="38.42578125" customWidth="1"/>
    <col min="2" max="26" width="5.85546875" customWidth="1"/>
  </cols>
  <sheetData>
    <row r="1" spans="1:26">
      <c r="A1" s="41" t="s">
        <v>233</v>
      </c>
    </row>
    <row r="3" spans="1:26">
      <c r="A3" s="37" t="s">
        <v>301</v>
      </c>
    </row>
    <row r="4" spans="1:26">
      <c r="A4" s="17" t="s">
        <v>302</v>
      </c>
    </row>
    <row r="5" spans="1:26" ht="15.75" thickBot="1">
      <c r="A5" s="22"/>
    </row>
    <row r="6" spans="1:26" s="27" customFormat="1" ht="13.5" thickBot="1">
      <c r="A6" s="18" t="s">
        <v>62</v>
      </c>
      <c r="B6" s="20">
        <v>2016</v>
      </c>
      <c r="C6" s="21">
        <v>2017</v>
      </c>
      <c r="D6" s="20">
        <v>2018</v>
      </c>
      <c r="E6" s="21">
        <v>2019</v>
      </c>
      <c r="F6" s="20">
        <v>2020</v>
      </c>
      <c r="G6" s="21">
        <v>2021</v>
      </c>
      <c r="H6" s="20">
        <v>2022</v>
      </c>
      <c r="I6" s="21">
        <v>2023</v>
      </c>
      <c r="J6" s="20">
        <v>2024</v>
      </c>
      <c r="K6" s="21">
        <v>2025</v>
      </c>
      <c r="L6" s="20">
        <v>2026</v>
      </c>
      <c r="M6" s="21">
        <v>2027</v>
      </c>
      <c r="N6" s="20">
        <v>2028</v>
      </c>
      <c r="O6" s="21">
        <v>2029</v>
      </c>
      <c r="P6" s="20">
        <v>2030</v>
      </c>
      <c r="Q6" s="21">
        <v>2031</v>
      </c>
      <c r="R6" s="20">
        <v>2032</v>
      </c>
      <c r="S6" s="21">
        <v>2033</v>
      </c>
      <c r="T6" s="20">
        <v>2034</v>
      </c>
      <c r="U6" s="21">
        <v>2035</v>
      </c>
      <c r="V6" s="20">
        <v>2036</v>
      </c>
      <c r="W6" s="21">
        <v>2037</v>
      </c>
      <c r="X6" s="20">
        <v>2038</v>
      </c>
      <c r="Y6" s="21">
        <v>2039</v>
      </c>
      <c r="Z6" s="20">
        <v>2040</v>
      </c>
    </row>
    <row r="7" spans="1:26" s="27" customFormat="1" ht="13.5" thickBot="1">
      <c r="A7" s="19" t="s">
        <v>13</v>
      </c>
      <c r="B7" s="20">
        <v>1</v>
      </c>
      <c r="C7" s="21">
        <v>2</v>
      </c>
      <c r="D7" s="20">
        <v>3</v>
      </c>
      <c r="E7" s="21">
        <v>4</v>
      </c>
      <c r="F7" s="20">
        <v>5</v>
      </c>
      <c r="G7" s="21">
        <v>6</v>
      </c>
      <c r="H7" s="20">
        <v>7</v>
      </c>
      <c r="I7" s="21">
        <v>8</v>
      </c>
      <c r="J7" s="20">
        <v>9</v>
      </c>
      <c r="K7" s="21">
        <v>10</v>
      </c>
      <c r="L7" s="20">
        <v>11</v>
      </c>
      <c r="M7" s="21">
        <v>12</v>
      </c>
      <c r="N7" s="20">
        <v>13</v>
      </c>
      <c r="O7" s="21">
        <v>14</v>
      </c>
      <c r="P7" s="20">
        <v>15</v>
      </c>
      <c r="Q7" s="21">
        <v>16</v>
      </c>
      <c r="R7" s="20">
        <v>17</v>
      </c>
      <c r="S7" s="21">
        <v>18</v>
      </c>
      <c r="T7" s="20">
        <v>19</v>
      </c>
      <c r="U7" s="21">
        <v>20</v>
      </c>
      <c r="V7" s="20">
        <v>21</v>
      </c>
      <c r="W7" s="21">
        <v>22</v>
      </c>
      <c r="X7" s="20">
        <v>23</v>
      </c>
      <c r="Y7" s="21">
        <v>24</v>
      </c>
      <c r="Z7" s="20">
        <v>25</v>
      </c>
    </row>
    <row r="8" spans="1:26" s="27" customFormat="1" ht="13.5" thickBot="1">
      <c r="A8" s="81" t="s">
        <v>298</v>
      </c>
      <c r="B8" s="17"/>
      <c r="C8" s="17"/>
      <c r="D8" s="17"/>
      <c r="E8" s="17"/>
      <c r="F8" s="17"/>
      <c r="G8" s="17"/>
      <c r="H8" s="17"/>
      <c r="I8" s="17"/>
      <c r="J8" s="17"/>
      <c r="K8" s="17"/>
      <c r="L8" s="17"/>
      <c r="M8" s="17"/>
      <c r="N8" s="17"/>
      <c r="O8" s="17"/>
      <c r="P8" s="17"/>
      <c r="Q8" s="17"/>
      <c r="R8" s="17"/>
      <c r="S8" s="17"/>
      <c r="T8" s="17"/>
      <c r="U8" s="17"/>
      <c r="V8" s="17"/>
      <c r="W8" s="17"/>
      <c r="X8" s="17"/>
      <c r="Y8" s="17"/>
      <c r="Z8" s="82"/>
    </row>
    <row r="9" spans="1:26" s="27" customFormat="1" ht="12.75">
      <c r="A9" s="83"/>
      <c r="Z9" s="84"/>
    </row>
    <row r="10" spans="1:26" s="27" customFormat="1" ht="12.75">
      <c r="A10" s="79" t="s">
        <v>326</v>
      </c>
      <c r="B10" s="85"/>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s="27" customFormat="1" ht="12.75">
      <c r="A11" s="80" t="s">
        <v>327</v>
      </c>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s="27" customFormat="1" ht="12.75">
      <c r="A12" s="80" t="s">
        <v>328</v>
      </c>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s="27" customFormat="1" ht="12.75">
      <c r="A13" s="80" t="s">
        <v>330</v>
      </c>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s="27" customFormat="1" ht="12.75">
      <c r="A14" s="79" t="s">
        <v>329</v>
      </c>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s="27" customFormat="1" ht="12.75">
      <c r="A15" s="86"/>
      <c r="Z15" s="84"/>
    </row>
    <row r="16" spans="1:26" s="27" customFormat="1" ht="12.75">
      <c r="A16" s="80" t="s">
        <v>296</v>
      </c>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s="27" customFormat="1" ht="12.75">
      <c r="A17" s="80" t="s">
        <v>293</v>
      </c>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s="27" customFormat="1" ht="12.75">
      <c r="A18" s="80" t="s">
        <v>294</v>
      </c>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s="27" customFormat="1" ht="12.75">
      <c r="A19" s="87"/>
      <c r="Z19" s="84"/>
    </row>
    <row r="20" spans="1:26" s="27" customFormat="1" ht="12.75">
      <c r="A20" s="79" t="s">
        <v>297</v>
      </c>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s="27" customFormat="1" ht="12.75">
      <c r="A21" s="17"/>
    </row>
    <row r="22" spans="1:26">
      <c r="A22" s="22"/>
    </row>
  </sheetData>
  <hyperlinks>
    <hyperlink ref="A1" location="'Valdymo darbalaukis'!A1" display="Atgal į valdymo darbalaukį"/>
  </hyperlinks>
  <pageMargins left="0.70866141732283472" right="0.70866141732283472" top="0.74803149606299213" bottom="0.74803149606299213" header="0.31496062992125984" footer="0.31496062992125984"/>
  <pageSetup paperSize="9" scale="98" fitToWidth="2" orientation="landscape" r:id="rId1"/>
  <headerFooter>
    <oddHeader>&amp;L&amp;"Times New Roman,Regular"&amp;8Turto skaičiavimai</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tint="-0.249977111117893"/>
    <pageSetUpPr fitToPage="1"/>
  </sheetPr>
  <dimension ref="A1:Z21"/>
  <sheetViews>
    <sheetView showGridLines="0" zoomScaleNormal="100" workbookViewId="0">
      <selection activeCell="A42" sqref="A42"/>
    </sheetView>
  </sheetViews>
  <sheetFormatPr defaultRowHeight="15"/>
  <cols>
    <col min="1" max="1" width="37.42578125" customWidth="1"/>
    <col min="2" max="26" width="5.7109375" customWidth="1"/>
  </cols>
  <sheetData>
    <row r="1" spans="1:26">
      <c r="A1" s="41" t="s">
        <v>233</v>
      </c>
      <c r="B1" s="41"/>
      <c r="C1" s="41"/>
      <c r="D1" s="41"/>
      <c r="E1" s="41"/>
    </row>
    <row r="3" spans="1:26">
      <c r="A3" s="37" t="s">
        <v>324</v>
      </c>
    </row>
    <row r="4" spans="1:26">
      <c r="A4" s="17" t="s">
        <v>325</v>
      </c>
    </row>
    <row r="5" spans="1:26" ht="15.75" thickBot="1"/>
    <row r="6" spans="1:26" s="27" customFormat="1" ht="12.75">
      <c r="A6" s="77" t="s">
        <v>62</v>
      </c>
      <c r="B6" s="14">
        <v>2016</v>
      </c>
      <c r="C6" s="15">
        <v>2017</v>
      </c>
      <c r="D6" s="14">
        <v>2018</v>
      </c>
      <c r="E6" s="15">
        <v>2019</v>
      </c>
      <c r="F6" s="14">
        <v>2020</v>
      </c>
      <c r="G6" s="15">
        <v>2021</v>
      </c>
      <c r="H6" s="14">
        <v>2022</v>
      </c>
      <c r="I6" s="15">
        <v>2023</v>
      </c>
      <c r="J6" s="14">
        <v>2024</v>
      </c>
      <c r="K6" s="15">
        <v>2025</v>
      </c>
      <c r="L6" s="14">
        <v>2026</v>
      </c>
      <c r="M6" s="15">
        <v>2027</v>
      </c>
      <c r="N6" s="14">
        <v>2028</v>
      </c>
      <c r="O6" s="15">
        <v>2029</v>
      </c>
      <c r="P6" s="14">
        <v>2030</v>
      </c>
      <c r="Q6" s="15">
        <v>2031</v>
      </c>
      <c r="R6" s="14">
        <v>2032</v>
      </c>
      <c r="S6" s="15">
        <v>2033</v>
      </c>
      <c r="T6" s="14">
        <v>2034</v>
      </c>
      <c r="U6" s="15">
        <v>2035</v>
      </c>
      <c r="V6" s="14">
        <v>2036</v>
      </c>
      <c r="W6" s="15">
        <v>2037</v>
      </c>
      <c r="X6" s="14">
        <v>2038</v>
      </c>
      <c r="Y6" s="15">
        <v>2039</v>
      </c>
      <c r="Z6" s="14">
        <v>2040</v>
      </c>
    </row>
    <row r="7" spans="1:26" s="27" customFormat="1" ht="13.5" thickBot="1">
      <c r="A7" s="78" t="s">
        <v>13</v>
      </c>
      <c r="B7" s="76">
        <v>1</v>
      </c>
      <c r="C7" s="15">
        <v>2</v>
      </c>
      <c r="D7" s="14">
        <v>3</v>
      </c>
      <c r="E7" s="15">
        <v>4</v>
      </c>
      <c r="F7" s="14">
        <v>5</v>
      </c>
      <c r="G7" s="15">
        <v>6</v>
      </c>
      <c r="H7" s="14">
        <v>7</v>
      </c>
      <c r="I7" s="15">
        <v>8</v>
      </c>
      <c r="J7" s="14">
        <v>9</v>
      </c>
      <c r="K7" s="15">
        <v>10</v>
      </c>
      <c r="L7" s="14">
        <v>11</v>
      </c>
      <c r="M7" s="15">
        <v>12</v>
      </c>
      <c r="N7" s="14">
        <v>13</v>
      </c>
      <c r="O7" s="15">
        <v>14</v>
      </c>
      <c r="P7" s="14">
        <v>15</v>
      </c>
      <c r="Q7" s="15">
        <v>16</v>
      </c>
      <c r="R7" s="14">
        <v>17</v>
      </c>
      <c r="S7" s="15">
        <v>18</v>
      </c>
      <c r="T7" s="14">
        <v>19</v>
      </c>
      <c r="U7" s="15">
        <v>20</v>
      </c>
      <c r="V7" s="14">
        <v>21</v>
      </c>
      <c r="W7" s="15">
        <v>22</v>
      </c>
      <c r="X7" s="14">
        <v>23</v>
      </c>
      <c r="Y7" s="15">
        <v>24</v>
      </c>
      <c r="Z7" s="14">
        <v>25</v>
      </c>
    </row>
    <row r="8" spans="1:26" s="27" customFormat="1" ht="13.5" thickBot="1">
      <c r="A8" s="81" t="s">
        <v>295</v>
      </c>
      <c r="B8" s="17"/>
      <c r="C8" s="17"/>
      <c r="D8" s="17"/>
      <c r="E8" s="17"/>
      <c r="F8" s="17"/>
      <c r="G8" s="17"/>
      <c r="H8" s="17"/>
      <c r="I8" s="17"/>
      <c r="J8" s="17"/>
      <c r="K8" s="17"/>
      <c r="L8" s="17"/>
      <c r="M8" s="17"/>
      <c r="N8" s="17"/>
      <c r="O8" s="17"/>
      <c r="P8" s="17"/>
      <c r="Q8" s="17"/>
      <c r="R8" s="17"/>
      <c r="S8" s="17"/>
      <c r="T8" s="17"/>
      <c r="U8" s="17"/>
      <c r="V8" s="17"/>
      <c r="W8" s="17"/>
      <c r="X8" s="17"/>
      <c r="Y8" s="17"/>
      <c r="Z8" s="82"/>
    </row>
    <row r="9" spans="1:26" s="27" customFormat="1" ht="12.75">
      <c r="A9" s="331"/>
    </row>
    <row r="10" spans="1:26" s="27" customFormat="1" ht="12.75">
      <c r="A10" s="28" t="s">
        <v>239</v>
      </c>
      <c r="B10" s="85"/>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s="27" customFormat="1" ht="12.75">
      <c r="A11" s="330"/>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s="27" customFormat="1" ht="12.75">
      <c r="A12" s="28" t="s">
        <v>316</v>
      </c>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s="27" customFormat="1" ht="12.75">
      <c r="A13" s="28" t="s">
        <v>317</v>
      </c>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c r="A14" s="28" t="s">
        <v>318</v>
      </c>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c r="A15" s="330"/>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c r="A16" s="28" t="s">
        <v>319</v>
      </c>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c r="A17" s="28" t="s">
        <v>320</v>
      </c>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c r="A18" s="330"/>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c r="A19" s="28" t="s">
        <v>321</v>
      </c>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c r="A20" s="28" t="s">
        <v>322</v>
      </c>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c r="A21" s="28" t="s">
        <v>323</v>
      </c>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sheetData>
  <hyperlinks>
    <hyperlink ref="A1:E1" location="'Valdymo darbalaukis'!A1" display="Atgal į valdymo darbalaukį"/>
  </hyperlinks>
  <pageMargins left="0.70866141732283472" right="0.70866141732283472" top="0.74803149606299213" bottom="0.74803149606299213" header="0.31496062992125984" footer="0.31496062992125984"/>
  <pageSetup paperSize="9" fitToWidth="2" orientation="landscape" r:id="rId1"/>
  <headerFooter>
    <oddHeader>&amp;L&amp;"Times New Roman,Regular"&amp;8Mokesčių mokėjimo skaičiavimai</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AE34"/>
  <sheetViews>
    <sheetView showGridLines="0" tabSelected="1" zoomScaleNormal="100" zoomScaleSheetLayoutView="30" zoomScalePageLayoutView="90" workbookViewId="0">
      <selection activeCell="D30" sqref="D30"/>
    </sheetView>
  </sheetViews>
  <sheetFormatPr defaultColWidth="9.140625" defaultRowHeight="15"/>
  <cols>
    <col min="1" max="1" width="3.5703125" style="70" customWidth="1"/>
    <col min="2" max="2" width="4.7109375" style="70" customWidth="1"/>
    <col min="3" max="3" width="6.5703125" style="70" customWidth="1"/>
    <col min="4" max="4" width="38" style="70" customWidth="1"/>
    <col min="5" max="30" width="9.7109375" style="70" customWidth="1"/>
    <col min="31" max="31" width="17" style="70" customWidth="1"/>
    <col min="32" max="16384" width="9.140625" style="70"/>
  </cols>
  <sheetData>
    <row r="1" spans="1:31">
      <c r="A1" s="145" t="s">
        <v>233</v>
      </c>
    </row>
    <row r="3" spans="1:31">
      <c r="A3" s="328" t="s">
        <v>60</v>
      </c>
      <c r="B3" s="97"/>
      <c r="G3" s="104"/>
    </row>
    <row r="4" spans="1:31">
      <c r="A4" s="109" t="s">
        <v>402</v>
      </c>
      <c r="B4" s="100"/>
      <c r="G4" s="104"/>
    </row>
    <row r="5" spans="1:31" ht="10.5" customHeight="1" thickBot="1">
      <c r="A5" s="146"/>
      <c r="B5" s="485"/>
      <c r="C5" s="485"/>
      <c r="D5" s="147"/>
      <c r="E5" s="147"/>
      <c r="F5" s="148"/>
      <c r="G5" s="149"/>
    </row>
    <row r="6" spans="1:31" ht="21" customHeight="1" thickTop="1">
      <c r="A6" s="101">
        <f>A5+1</f>
        <v>1</v>
      </c>
      <c r="B6" s="486"/>
      <c r="C6" s="487"/>
      <c r="D6" s="150" t="s">
        <v>62</v>
      </c>
      <c r="E6" s="111" t="s">
        <v>66</v>
      </c>
      <c r="F6" s="110">
        <v>2016</v>
      </c>
      <c r="G6" s="112">
        <v>2017</v>
      </c>
      <c r="H6" s="110">
        <v>2018</v>
      </c>
      <c r="I6" s="112">
        <v>2019</v>
      </c>
      <c r="J6" s="110">
        <v>2020</v>
      </c>
      <c r="K6" s="112">
        <v>2021</v>
      </c>
      <c r="L6" s="110">
        <v>2022</v>
      </c>
      <c r="M6" s="112">
        <v>2023</v>
      </c>
      <c r="N6" s="110">
        <v>2024</v>
      </c>
      <c r="O6" s="112">
        <v>2025</v>
      </c>
      <c r="P6" s="110">
        <v>2026</v>
      </c>
      <c r="Q6" s="112">
        <v>2027</v>
      </c>
      <c r="R6" s="110">
        <v>2028</v>
      </c>
      <c r="S6" s="112">
        <v>2029</v>
      </c>
      <c r="T6" s="110">
        <v>2030</v>
      </c>
      <c r="U6" s="112">
        <v>2031</v>
      </c>
      <c r="V6" s="110">
        <v>2032</v>
      </c>
      <c r="W6" s="112">
        <v>2033</v>
      </c>
      <c r="X6" s="110">
        <v>2034</v>
      </c>
      <c r="Y6" s="112">
        <v>2035</v>
      </c>
      <c r="Z6" s="110">
        <v>2036</v>
      </c>
      <c r="AA6" s="112">
        <v>2037</v>
      </c>
      <c r="AB6" s="110">
        <v>2038</v>
      </c>
      <c r="AC6" s="112">
        <v>2039</v>
      </c>
      <c r="AD6" s="110">
        <v>2040</v>
      </c>
      <c r="AE6" s="490" t="s">
        <v>415</v>
      </c>
    </row>
    <row r="7" spans="1:31" ht="22.5" customHeight="1" thickBot="1">
      <c r="A7" s="101">
        <v>2</v>
      </c>
      <c r="B7" s="136"/>
      <c r="C7" s="137"/>
      <c r="D7" s="151" t="s">
        <v>13</v>
      </c>
      <c r="E7" s="114"/>
      <c r="F7" s="152">
        <v>1</v>
      </c>
      <c r="G7" s="115">
        <v>2</v>
      </c>
      <c r="H7" s="113">
        <v>3</v>
      </c>
      <c r="I7" s="115">
        <v>4</v>
      </c>
      <c r="J7" s="113">
        <v>5</v>
      </c>
      <c r="K7" s="115">
        <v>6</v>
      </c>
      <c r="L7" s="113">
        <v>7</v>
      </c>
      <c r="M7" s="115">
        <v>8</v>
      </c>
      <c r="N7" s="113">
        <v>9</v>
      </c>
      <c r="O7" s="115">
        <v>10</v>
      </c>
      <c r="P7" s="113">
        <v>11</v>
      </c>
      <c r="Q7" s="115">
        <v>12</v>
      </c>
      <c r="R7" s="113">
        <v>13</v>
      </c>
      <c r="S7" s="115">
        <v>14</v>
      </c>
      <c r="T7" s="113">
        <v>15</v>
      </c>
      <c r="U7" s="115">
        <v>16</v>
      </c>
      <c r="V7" s="113">
        <v>17</v>
      </c>
      <c r="W7" s="115">
        <v>18</v>
      </c>
      <c r="X7" s="113">
        <v>19</v>
      </c>
      <c r="Y7" s="115">
        <v>20</v>
      </c>
      <c r="Z7" s="113">
        <v>21</v>
      </c>
      <c r="AA7" s="115">
        <v>22</v>
      </c>
      <c r="AB7" s="113">
        <v>23</v>
      </c>
      <c r="AC7" s="115">
        <v>24</v>
      </c>
      <c r="AD7" s="113">
        <v>25</v>
      </c>
      <c r="AE7" s="490"/>
    </row>
    <row r="8" spans="1:31" ht="16.5" thickTop="1" thickBot="1">
      <c r="A8" s="101">
        <v>3</v>
      </c>
      <c r="B8" s="488" t="s">
        <v>0</v>
      </c>
      <c r="C8" s="489"/>
      <c r="D8" s="153" t="s">
        <v>61</v>
      </c>
      <c r="E8" s="154"/>
      <c r="F8" s="155"/>
      <c r="G8" s="156"/>
      <c r="H8" s="157"/>
      <c r="I8" s="157"/>
      <c r="J8" s="157"/>
      <c r="K8" s="157"/>
      <c r="L8" s="157"/>
      <c r="M8" s="157"/>
      <c r="N8" s="157"/>
      <c r="O8" s="157"/>
      <c r="P8" s="157"/>
      <c r="Q8" s="157"/>
      <c r="R8" s="157"/>
      <c r="S8" s="157"/>
      <c r="T8" s="157"/>
      <c r="U8" s="157"/>
      <c r="V8" s="157"/>
      <c r="W8" s="157"/>
      <c r="X8" s="157"/>
      <c r="Y8" s="157"/>
      <c r="Z8" s="157"/>
      <c r="AA8" s="157"/>
      <c r="AB8" s="157"/>
      <c r="AC8" s="157"/>
      <c r="AD8" s="157"/>
      <c r="AE8" s="130"/>
    </row>
    <row r="9" spans="1:31" ht="15.75" thickBot="1">
      <c r="A9" s="101">
        <v>4</v>
      </c>
      <c r="B9" s="486"/>
      <c r="C9" s="487"/>
      <c r="D9" s="158" t="s">
        <v>1</v>
      </c>
      <c r="E9" s="159"/>
      <c r="F9" s="160"/>
      <c r="G9" s="161"/>
      <c r="H9" s="162"/>
      <c r="I9" s="162"/>
      <c r="J9" s="162"/>
      <c r="K9" s="162"/>
      <c r="L9" s="162"/>
      <c r="M9" s="162"/>
      <c r="N9" s="162"/>
      <c r="O9" s="162"/>
      <c r="P9" s="162"/>
      <c r="Q9" s="162"/>
      <c r="R9" s="162"/>
      <c r="S9" s="162"/>
      <c r="T9" s="162"/>
      <c r="U9" s="162"/>
      <c r="V9" s="162"/>
      <c r="W9" s="162"/>
      <c r="X9" s="162"/>
      <c r="Y9" s="162"/>
      <c r="Z9" s="162"/>
      <c r="AA9" s="162"/>
      <c r="AB9" s="162"/>
      <c r="AC9" s="162"/>
      <c r="AD9" s="162"/>
      <c r="AE9" s="130"/>
    </row>
    <row r="10" spans="1:31" ht="27" thickTop="1" thickBot="1">
      <c r="A10" s="101">
        <f t="shared" ref="A10:A28" si="0">A9+1</f>
        <v>5</v>
      </c>
      <c r="B10" s="488" t="s">
        <v>2</v>
      </c>
      <c r="C10" s="489"/>
      <c r="D10" s="163" t="s">
        <v>428</v>
      </c>
      <c r="E10" s="134"/>
      <c r="F10" s="164"/>
      <c r="G10" s="16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0"/>
    </row>
    <row r="11" spans="1:31" ht="15.75" thickTop="1">
      <c r="A11" s="101">
        <f t="shared" si="0"/>
        <v>6</v>
      </c>
      <c r="B11" s="125"/>
      <c r="C11" s="126"/>
      <c r="D11" s="166" t="s">
        <v>340</v>
      </c>
      <c r="E11" s="127"/>
      <c r="F11" s="167"/>
      <c r="G11" s="16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30"/>
    </row>
    <row r="12" spans="1:31">
      <c r="A12" s="101">
        <f t="shared" si="0"/>
        <v>7</v>
      </c>
      <c r="B12" s="125"/>
      <c r="C12" s="126"/>
      <c r="D12" s="169" t="s">
        <v>341</v>
      </c>
      <c r="E12" s="129"/>
      <c r="F12" s="170"/>
      <c r="G12" s="171"/>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row>
    <row r="13" spans="1:31" ht="25.5">
      <c r="A13" s="101">
        <f t="shared" si="0"/>
        <v>8</v>
      </c>
      <c r="B13" s="125"/>
      <c r="C13" s="126"/>
      <c r="D13" s="169" t="s">
        <v>342</v>
      </c>
      <c r="E13" s="129"/>
      <c r="F13" s="170"/>
      <c r="G13" s="171"/>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row>
    <row r="14" spans="1:31">
      <c r="A14" s="101">
        <f t="shared" si="0"/>
        <v>9</v>
      </c>
      <c r="B14" s="125"/>
      <c r="C14" s="126"/>
      <c r="D14" s="169" t="s">
        <v>343</v>
      </c>
      <c r="E14" s="129"/>
      <c r="F14" s="170"/>
      <c r="G14" s="171"/>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row>
    <row r="15" spans="1:31">
      <c r="A15" s="101">
        <f t="shared" si="0"/>
        <v>10</v>
      </c>
      <c r="B15" s="125"/>
      <c r="C15" s="126"/>
      <c r="D15" s="169" t="s">
        <v>403</v>
      </c>
      <c r="E15" s="129"/>
      <c r="F15" s="170"/>
      <c r="G15" s="171"/>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row>
    <row r="16" spans="1:31" ht="26.25" thickBot="1">
      <c r="A16" s="101">
        <f t="shared" si="0"/>
        <v>11</v>
      </c>
      <c r="B16" s="125"/>
      <c r="C16" s="126"/>
      <c r="D16" s="169" t="s">
        <v>344</v>
      </c>
      <c r="E16" s="131"/>
      <c r="F16" s="172"/>
      <c r="G16" s="173"/>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0"/>
    </row>
    <row r="17" spans="1:31" ht="27" thickTop="1" thickBot="1">
      <c r="A17" s="101">
        <f t="shared" si="0"/>
        <v>12</v>
      </c>
      <c r="B17" s="488" t="s">
        <v>3</v>
      </c>
      <c r="C17" s="489"/>
      <c r="D17" s="163" t="s">
        <v>404</v>
      </c>
      <c r="E17" s="134"/>
      <c r="F17" s="164"/>
      <c r="G17" s="16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0"/>
    </row>
    <row r="18" spans="1:31" ht="15.75" thickTop="1">
      <c r="A18" s="101">
        <f t="shared" si="0"/>
        <v>13</v>
      </c>
      <c r="B18" s="125"/>
      <c r="C18" s="126"/>
      <c r="D18" s="166" t="s">
        <v>340</v>
      </c>
      <c r="E18" s="127"/>
      <c r="F18" s="167"/>
      <c r="G18" s="16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30"/>
    </row>
    <row r="19" spans="1:31">
      <c r="A19" s="101">
        <f t="shared" si="0"/>
        <v>14</v>
      </c>
      <c r="B19" s="125"/>
      <c r="C19" s="126"/>
      <c r="D19" s="169" t="s">
        <v>341</v>
      </c>
      <c r="E19" s="129"/>
      <c r="F19" s="170"/>
      <c r="G19" s="171"/>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row>
    <row r="20" spans="1:31" ht="25.5">
      <c r="A20" s="101">
        <f t="shared" si="0"/>
        <v>15</v>
      </c>
      <c r="B20" s="125"/>
      <c r="C20" s="126"/>
      <c r="D20" s="169" t="s">
        <v>342</v>
      </c>
      <c r="E20" s="129"/>
      <c r="F20" s="170"/>
      <c r="G20" s="171"/>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row>
    <row r="21" spans="1:31">
      <c r="A21" s="101">
        <f t="shared" si="0"/>
        <v>16</v>
      </c>
      <c r="B21" s="125"/>
      <c r="C21" s="126"/>
      <c r="D21" s="169" t="s">
        <v>343</v>
      </c>
      <c r="E21" s="129"/>
      <c r="F21" s="170"/>
      <c r="G21" s="171"/>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row>
    <row r="22" spans="1:31" ht="26.25" thickBot="1">
      <c r="A22" s="101">
        <f t="shared" si="0"/>
        <v>17</v>
      </c>
      <c r="B22" s="125"/>
      <c r="C22" s="126"/>
      <c r="D22" s="169" t="s">
        <v>344</v>
      </c>
      <c r="E22" s="129"/>
      <c r="F22" s="170"/>
      <c r="G22" s="171"/>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row>
    <row r="23" spans="1:31" ht="39.75" thickTop="1" thickBot="1">
      <c r="A23" s="101">
        <f t="shared" si="0"/>
        <v>18</v>
      </c>
      <c r="B23" s="493" t="s">
        <v>4</v>
      </c>
      <c r="C23" s="494"/>
      <c r="D23" s="163" t="s">
        <v>430</v>
      </c>
      <c r="E23" s="134"/>
      <c r="F23" s="174"/>
      <c r="G23" s="16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0"/>
    </row>
    <row r="24" spans="1:31" ht="26.25" thickTop="1">
      <c r="A24" s="101">
        <f t="shared" si="0"/>
        <v>19</v>
      </c>
      <c r="B24" s="125"/>
      <c r="C24" s="126"/>
      <c r="D24" s="169" t="s">
        <v>344</v>
      </c>
      <c r="E24" s="129"/>
      <c r="F24" s="170"/>
      <c r="G24" s="171"/>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row>
    <row r="25" spans="1:31" ht="15.75" thickBot="1">
      <c r="A25" s="101">
        <f t="shared" si="0"/>
        <v>20</v>
      </c>
      <c r="B25" s="125"/>
      <c r="C25" s="126"/>
      <c r="D25" s="169" t="s">
        <v>441</v>
      </c>
      <c r="E25" s="129"/>
      <c r="F25" s="170"/>
      <c r="G25" s="171"/>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row>
    <row r="26" spans="1:31" ht="16.5" thickTop="1" thickBot="1">
      <c r="A26" s="101">
        <f t="shared" si="0"/>
        <v>21</v>
      </c>
      <c r="B26" s="486"/>
      <c r="C26" s="487"/>
      <c r="D26" s="176" t="s">
        <v>5</v>
      </c>
      <c r="E26" s="139"/>
      <c r="F26" s="177"/>
      <c r="G26" s="16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0"/>
    </row>
    <row r="27" spans="1:31" ht="15.75" thickTop="1">
      <c r="A27" s="101">
        <f t="shared" si="0"/>
        <v>22</v>
      </c>
      <c r="B27" s="486"/>
      <c r="C27" s="487"/>
      <c r="D27" s="178" t="s">
        <v>6</v>
      </c>
      <c r="E27" s="141"/>
      <c r="F27" s="179"/>
      <c r="G27" s="16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30"/>
    </row>
    <row r="28" spans="1:31">
      <c r="A28" s="101">
        <f t="shared" si="0"/>
        <v>23</v>
      </c>
      <c r="B28" s="486"/>
      <c r="C28" s="487"/>
      <c r="D28" s="180" t="s">
        <v>7</v>
      </c>
      <c r="E28" s="143"/>
      <c r="F28" s="175"/>
      <c r="G28" s="171"/>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row>
    <row r="29" spans="1:31" ht="16.5" customHeight="1">
      <c r="A29" s="492"/>
      <c r="B29" s="492"/>
      <c r="C29" s="492"/>
      <c r="D29" s="492"/>
      <c r="E29" s="492"/>
      <c r="F29" s="492"/>
      <c r="G29" s="492"/>
      <c r="H29" s="492"/>
      <c r="I29" s="492"/>
      <c r="J29" s="492"/>
      <c r="K29" s="492"/>
      <c r="L29" s="492"/>
    </row>
    <row r="30" spans="1:31" ht="21" customHeight="1"/>
    <row r="31" spans="1:31">
      <c r="A31" s="107"/>
      <c r="F31" s="104"/>
      <c r="G31" s="104"/>
      <c r="H31" s="104"/>
    </row>
    <row r="32" spans="1:31">
      <c r="A32" s="491"/>
      <c r="B32" s="491"/>
      <c r="C32" s="491"/>
      <c r="D32" s="491"/>
      <c r="E32" s="343"/>
      <c r="F32" s="357"/>
      <c r="G32" s="343"/>
      <c r="H32" s="357"/>
      <c r="I32" s="357"/>
    </row>
    <row r="33" spans="1:9" ht="24" customHeight="1">
      <c r="A33" s="491"/>
      <c r="B33" s="491"/>
      <c r="C33" s="491"/>
      <c r="D33" s="491"/>
      <c r="E33" s="343"/>
      <c r="F33" s="357"/>
      <c r="G33" s="343"/>
      <c r="H33" s="491"/>
      <c r="I33" s="491"/>
    </row>
    <row r="34" spans="1:9">
      <c r="A34" s="107"/>
      <c r="F34" s="104"/>
      <c r="G34" s="104"/>
      <c r="H34" s="104"/>
    </row>
  </sheetData>
  <mergeCells count="15">
    <mergeCell ref="AE6:AE7"/>
    <mergeCell ref="A32:D32"/>
    <mergeCell ref="A33:D33"/>
    <mergeCell ref="H33:I33"/>
    <mergeCell ref="B26:C26"/>
    <mergeCell ref="B27:C27"/>
    <mergeCell ref="B28:C28"/>
    <mergeCell ref="A29:L29"/>
    <mergeCell ref="B17:C17"/>
    <mergeCell ref="B23:C23"/>
    <mergeCell ref="B5:C5"/>
    <mergeCell ref="B6:C6"/>
    <mergeCell ref="B8:C8"/>
    <mergeCell ref="B9:C9"/>
    <mergeCell ref="B10:C10"/>
  </mergeCells>
  <hyperlinks>
    <hyperlink ref="A1" location="'Valdymo darbalaukis'!A1" display="Atgal į valdymo darbalaukį"/>
  </hyperlinks>
  <pageMargins left="0.70866141732283472" right="0.70866141732283472" top="0.74803149606299213" bottom="0.74803149606299213" header="0.31496062992125984" footer="0.31496062992125984"/>
  <pageSetup paperSize="8" scale="60" fitToHeight="2" orientation="landscape" r:id="rId1"/>
  <headerFooter>
    <oddHeader>&amp;L&amp;"Times New Roman,Regular"&amp;8Forma A1.1 - Metinis atlyginimas (reali vertė)</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AE33"/>
  <sheetViews>
    <sheetView showGridLines="0" zoomScaleNormal="100" zoomScaleSheetLayoutView="40" workbookViewId="0">
      <selection activeCell="D32" sqref="D32"/>
    </sheetView>
  </sheetViews>
  <sheetFormatPr defaultColWidth="9.140625" defaultRowHeight="15"/>
  <cols>
    <col min="1" max="1" width="5.28515625" style="70" customWidth="1"/>
    <col min="2" max="3" width="5.140625" style="70" customWidth="1"/>
    <col min="4" max="4" width="41.7109375" style="70" customWidth="1"/>
    <col min="5" max="30" width="9.7109375" style="70" customWidth="1"/>
    <col min="31" max="31" width="18" style="70" customWidth="1"/>
    <col min="32" max="16384" width="9.140625" style="70"/>
  </cols>
  <sheetData>
    <row r="1" spans="1:31">
      <c r="A1" s="108" t="s">
        <v>233</v>
      </c>
    </row>
    <row r="2" spans="1:31" ht="9" customHeight="1"/>
    <row r="3" spans="1:31">
      <c r="A3" s="328" t="s">
        <v>65</v>
      </c>
    </row>
    <row r="4" spans="1:31">
      <c r="A4" s="109" t="s">
        <v>406</v>
      </c>
    </row>
    <row r="5" spans="1:31" ht="18.75" customHeight="1" thickBot="1"/>
    <row r="6" spans="1:31" ht="23.25" customHeight="1" thickTop="1">
      <c r="A6" s="101">
        <v>24</v>
      </c>
      <c r="B6" s="488"/>
      <c r="C6" s="489"/>
      <c r="D6" s="110" t="s">
        <v>62</v>
      </c>
      <c r="E6" s="111" t="s">
        <v>66</v>
      </c>
      <c r="F6" s="110">
        <v>2016</v>
      </c>
      <c r="G6" s="112">
        <v>2017</v>
      </c>
      <c r="H6" s="110">
        <v>2018</v>
      </c>
      <c r="I6" s="112">
        <v>2019</v>
      </c>
      <c r="J6" s="110">
        <v>2020</v>
      </c>
      <c r="K6" s="112">
        <v>2021</v>
      </c>
      <c r="L6" s="110">
        <v>2022</v>
      </c>
      <c r="M6" s="112">
        <v>2023</v>
      </c>
      <c r="N6" s="110">
        <v>2024</v>
      </c>
      <c r="O6" s="112">
        <v>2025</v>
      </c>
      <c r="P6" s="110">
        <v>2026</v>
      </c>
      <c r="Q6" s="112">
        <v>2027</v>
      </c>
      <c r="R6" s="110">
        <v>2028</v>
      </c>
      <c r="S6" s="112">
        <v>2029</v>
      </c>
      <c r="T6" s="110">
        <v>2030</v>
      </c>
      <c r="U6" s="112">
        <v>2031</v>
      </c>
      <c r="V6" s="110">
        <v>2032</v>
      </c>
      <c r="W6" s="112">
        <v>2033</v>
      </c>
      <c r="X6" s="110">
        <v>2034</v>
      </c>
      <c r="Y6" s="112">
        <v>2035</v>
      </c>
      <c r="Z6" s="110">
        <v>2036</v>
      </c>
      <c r="AA6" s="112">
        <v>2037</v>
      </c>
      <c r="AB6" s="110">
        <v>2038</v>
      </c>
      <c r="AC6" s="112">
        <v>2039</v>
      </c>
      <c r="AD6" s="110">
        <v>2040</v>
      </c>
      <c r="AE6" s="490" t="s">
        <v>415</v>
      </c>
    </row>
    <row r="7" spans="1:31" ht="18.75" customHeight="1" thickBot="1">
      <c r="A7" s="101">
        <f>A6 + 1</f>
        <v>25</v>
      </c>
      <c r="B7" s="488"/>
      <c r="C7" s="489"/>
      <c r="D7" s="113" t="s">
        <v>13</v>
      </c>
      <c r="E7" s="114"/>
      <c r="F7" s="113">
        <v>1</v>
      </c>
      <c r="G7" s="115">
        <v>2</v>
      </c>
      <c r="H7" s="113">
        <v>3</v>
      </c>
      <c r="I7" s="115">
        <v>4</v>
      </c>
      <c r="J7" s="113">
        <v>5</v>
      </c>
      <c r="K7" s="115">
        <v>6</v>
      </c>
      <c r="L7" s="113">
        <v>7</v>
      </c>
      <c r="M7" s="115">
        <v>8</v>
      </c>
      <c r="N7" s="113">
        <v>9</v>
      </c>
      <c r="O7" s="115">
        <v>10</v>
      </c>
      <c r="P7" s="113">
        <v>11</v>
      </c>
      <c r="Q7" s="115">
        <v>12</v>
      </c>
      <c r="R7" s="113">
        <v>13</v>
      </c>
      <c r="S7" s="115">
        <v>14</v>
      </c>
      <c r="T7" s="113">
        <v>15</v>
      </c>
      <c r="U7" s="115">
        <v>16</v>
      </c>
      <c r="V7" s="113">
        <v>17</v>
      </c>
      <c r="W7" s="115">
        <v>18</v>
      </c>
      <c r="X7" s="113">
        <v>19</v>
      </c>
      <c r="Y7" s="115">
        <v>20</v>
      </c>
      <c r="Z7" s="113">
        <v>21</v>
      </c>
      <c r="AA7" s="115">
        <v>22</v>
      </c>
      <c r="AB7" s="113">
        <v>23</v>
      </c>
      <c r="AC7" s="115">
        <v>24</v>
      </c>
      <c r="AD7" s="113">
        <v>25</v>
      </c>
      <c r="AE7" s="490"/>
    </row>
    <row r="8" spans="1:31" ht="16.5" thickTop="1" thickBot="1">
      <c r="A8" s="101">
        <f t="shared" ref="A8:A28" si="0">A7 + 1</f>
        <v>26</v>
      </c>
      <c r="B8" s="488" t="s">
        <v>8</v>
      </c>
      <c r="C8" s="489"/>
      <c r="D8" s="116" t="s">
        <v>9</v>
      </c>
      <c r="E8" s="117"/>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30"/>
    </row>
    <row r="9" spans="1:31" ht="15.75" thickBot="1">
      <c r="A9" s="101">
        <f t="shared" si="0"/>
        <v>27</v>
      </c>
      <c r="B9" s="486"/>
      <c r="C9" s="487"/>
      <c r="D9" s="119" t="s">
        <v>10</v>
      </c>
      <c r="E9" s="120"/>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30"/>
    </row>
    <row r="10" spans="1:31" ht="26.25" thickBot="1">
      <c r="A10" s="101">
        <f t="shared" si="0"/>
        <v>28</v>
      </c>
      <c r="B10" s="488" t="s">
        <v>64</v>
      </c>
      <c r="C10" s="489"/>
      <c r="D10" s="122" t="s">
        <v>429</v>
      </c>
      <c r="E10" s="123"/>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30"/>
    </row>
    <row r="11" spans="1:31" ht="15.75" thickTop="1">
      <c r="A11" s="101">
        <f t="shared" si="0"/>
        <v>29</v>
      </c>
      <c r="B11" s="125"/>
      <c r="C11" s="126"/>
      <c r="D11" s="166" t="s">
        <v>340</v>
      </c>
      <c r="E11" s="127"/>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30"/>
    </row>
    <row r="12" spans="1:31">
      <c r="A12" s="101">
        <f t="shared" si="0"/>
        <v>30</v>
      </c>
      <c r="B12" s="125"/>
      <c r="C12" s="126"/>
      <c r="D12" s="169" t="s">
        <v>341</v>
      </c>
      <c r="E12" s="129"/>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row>
    <row r="13" spans="1:31" ht="25.5">
      <c r="A13" s="101">
        <f t="shared" si="0"/>
        <v>31</v>
      </c>
      <c r="B13" s="125"/>
      <c r="C13" s="126"/>
      <c r="D13" s="169" t="s">
        <v>342</v>
      </c>
      <c r="E13" s="129"/>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row>
    <row r="14" spans="1:31">
      <c r="A14" s="101">
        <f t="shared" si="0"/>
        <v>32</v>
      </c>
      <c r="B14" s="125"/>
      <c r="C14" s="126"/>
      <c r="D14" s="169" t="s">
        <v>343</v>
      </c>
      <c r="E14" s="129"/>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row>
    <row r="15" spans="1:31">
      <c r="A15" s="101">
        <f t="shared" si="0"/>
        <v>33</v>
      </c>
      <c r="B15" s="125"/>
      <c r="C15" s="126"/>
      <c r="D15" s="169" t="s">
        <v>403</v>
      </c>
      <c r="E15" s="129"/>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row>
    <row r="16" spans="1:31" ht="15.75" thickBot="1">
      <c r="A16" s="101">
        <f t="shared" si="0"/>
        <v>34</v>
      </c>
      <c r="B16" s="125"/>
      <c r="C16" s="126"/>
      <c r="D16" s="169" t="s">
        <v>344</v>
      </c>
      <c r="E16" s="129"/>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row>
    <row r="17" spans="1:31" ht="27" thickTop="1" thickBot="1">
      <c r="A17" s="101">
        <f t="shared" si="0"/>
        <v>35</v>
      </c>
      <c r="B17" s="488" t="s">
        <v>63</v>
      </c>
      <c r="C17" s="489"/>
      <c r="D17" s="133" t="s">
        <v>404</v>
      </c>
      <c r="E17" s="134"/>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0"/>
    </row>
    <row r="18" spans="1:31" ht="15.75" thickTop="1">
      <c r="A18" s="101">
        <f t="shared" si="0"/>
        <v>36</v>
      </c>
      <c r="B18" s="125"/>
      <c r="C18" s="126"/>
      <c r="D18" s="166" t="s">
        <v>340</v>
      </c>
      <c r="E18" s="127"/>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30"/>
    </row>
    <row r="19" spans="1:31">
      <c r="A19" s="101">
        <f t="shared" si="0"/>
        <v>37</v>
      </c>
      <c r="B19" s="125"/>
      <c r="C19" s="126"/>
      <c r="D19" s="169" t="s">
        <v>341</v>
      </c>
      <c r="E19" s="129"/>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row>
    <row r="20" spans="1:31" ht="25.5">
      <c r="A20" s="101">
        <f t="shared" si="0"/>
        <v>38</v>
      </c>
      <c r="B20" s="125"/>
      <c r="C20" s="126"/>
      <c r="D20" s="169" t="s">
        <v>342</v>
      </c>
      <c r="E20" s="129"/>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row>
    <row r="21" spans="1:31">
      <c r="A21" s="101">
        <f t="shared" si="0"/>
        <v>39</v>
      </c>
      <c r="B21" s="125"/>
      <c r="C21" s="126"/>
      <c r="D21" s="169" t="s">
        <v>343</v>
      </c>
      <c r="E21" s="129"/>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row>
    <row r="22" spans="1:31" ht="15.75" thickBot="1">
      <c r="A22" s="101">
        <f t="shared" si="0"/>
        <v>40</v>
      </c>
      <c r="B22" s="125"/>
      <c r="C22" s="126"/>
      <c r="D22" s="169" t="s">
        <v>344</v>
      </c>
      <c r="E22" s="129"/>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row>
    <row r="23" spans="1:31" ht="39.75" thickTop="1" thickBot="1">
      <c r="A23" s="101">
        <f t="shared" si="0"/>
        <v>41</v>
      </c>
      <c r="B23" s="488" t="s">
        <v>4</v>
      </c>
      <c r="C23" s="489"/>
      <c r="D23" s="133" t="s">
        <v>430</v>
      </c>
      <c r="E23" s="134"/>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0"/>
    </row>
    <row r="24" spans="1:31" ht="15.75" thickTop="1">
      <c r="A24" s="101">
        <f t="shared" si="0"/>
        <v>42</v>
      </c>
      <c r="B24" s="125"/>
      <c r="C24" s="126"/>
      <c r="D24" s="169" t="s">
        <v>344</v>
      </c>
      <c r="E24" s="129"/>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row>
    <row r="25" spans="1:31" ht="15.75" thickBot="1">
      <c r="A25" s="101">
        <f t="shared" si="0"/>
        <v>43</v>
      </c>
      <c r="B25" s="125"/>
      <c r="C25" s="126"/>
      <c r="D25" s="169" t="s">
        <v>441</v>
      </c>
      <c r="E25" s="129"/>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row>
    <row r="26" spans="1:31" ht="16.5" thickTop="1" thickBot="1">
      <c r="A26" s="101">
        <f t="shared" si="0"/>
        <v>44</v>
      </c>
      <c r="B26" s="486"/>
      <c r="C26" s="487"/>
      <c r="D26" s="138" t="s">
        <v>5</v>
      </c>
      <c r="E26" s="139"/>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0"/>
    </row>
    <row r="27" spans="1:31" ht="15.75" thickTop="1">
      <c r="A27" s="101">
        <f t="shared" si="0"/>
        <v>45</v>
      </c>
      <c r="B27" s="486"/>
      <c r="C27" s="487"/>
      <c r="D27" s="140" t="s">
        <v>6</v>
      </c>
      <c r="E27" s="141"/>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30"/>
    </row>
    <row r="28" spans="1:31">
      <c r="A28" s="101">
        <f t="shared" si="0"/>
        <v>46</v>
      </c>
      <c r="B28" s="486"/>
      <c r="C28" s="487"/>
      <c r="D28" s="142" t="s">
        <v>7</v>
      </c>
      <c r="E28" s="143"/>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row>
    <row r="29" spans="1:31">
      <c r="A29" s="341" t="s">
        <v>405</v>
      </c>
      <c r="B29" s="144"/>
    </row>
    <row r="30" spans="1:31" ht="14.25" customHeight="1">
      <c r="A30" s="495"/>
      <c r="B30" s="495"/>
      <c r="C30" s="495"/>
      <c r="D30" s="495"/>
      <c r="E30" s="495"/>
      <c r="F30" s="495"/>
      <c r="G30" s="495"/>
      <c r="H30" s="495"/>
      <c r="I30" s="495"/>
      <c r="J30" s="495"/>
      <c r="K30" s="495"/>
    </row>
    <row r="31" spans="1:31">
      <c r="A31" s="107"/>
      <c r="F31" s="104"/>
      <c r="G31" s="104"/>
      <c r="H31" s="104"/>
    </row>
    <row r="32" spans="1:31">
      <c r="A32" s="357"/>
      <c r="B32" s="357"/>
      <c r="C32" s="357"/>
      <c r="D32" s="357"/>
      <c r="E32" s="343"/>
      <c r="F32" s="357"/>
      <c r="G32" s="343"/>
      <c r="H32" s="357"/>
      <c r="I32" s="357"/>
    </row>
    <row r="33" spans="1:9" ht="28.5" customHeight="1">
      <c r="A33" s="491"/>
      <c r="B33" s="491"/>
      <c r="C33" s="491"/>
      <c r="D33" s="491"/>
      <c r="E33" s="343"/>
      <c r="F33" s="357"/>
      <c r="G33" s="343"/>
      <c r="H33" s="491"/>
      <c r="I33" s="491"/>
    </row>
  </sheetData>
  <mergeCells count="14">
    <mergeCell ref="AE6:AE7"/>
    <mergeCell ref="B6:C6"/>
    <mergeCell ref="B7:C7"/>
    <mergeCell ref="B8:C8"/>
    <mergeCell ref="B9:C9"/>
    <mergeCell ref="B10:C10"/>
    <mergeCell ref="A33:D33"/>
    <mergeCell ref="H33:I33"/>
    <mergeCell ref="B17:C17"/>
    <mergeCell ref="B23:C23"/>
    <mergeCell ref="B26:C26"/>
    <mergeCell ref="B27:C27"/>
    <mergeCell ref="B28:C28"/>
    <mergeCell ref="A30:K30"/>
  </mergeCells>
  <hyperlinks>
    <hyperlink ref="A1" location="'Valdymo darbalaukis'!A1" display="Atgal į valdymo darbalaukį"/>
  </hyperlinks>
  <pageMargins left="0.70866141732283472" right="0.70866141732283472" top="0.74803149606299213" bottom="0.74803149606299213" header="0.31496062992125984" footer="0.31496062992125984"/>
  <pageSetup paperSize="8" scale="59" fitToHeight="2" orientation="landscape" r:id="rId1"/>
  <headerFooter>
    <oddHeader>&amp;L&amp;"Times New Roman,Regular"&amp;8Forma A1.1 – Metinis atlyginimas (nominalia (indeksuota) vertė)</oddHead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I42"/>
  <sheetViews>
    <sheetView showGridLines="0" zoomScaleNormal="100" workbookViewId="0"/>
  </sheetViews>
  <sheetFormatPr defaultRowHeight="15"/>
  <cols>
    <col min="4" max="4" width="21.28515625" customWidth="1"/>
    <col min="5" max="5" width="17.28515625" customWidth="1"/>
  </cols>
  <sheetData>
    <row r="1" spans="1:7">
      <c r="A1" s="41" t="s">
        <v>233</v>
      </c>
    </row>
    <row r="4" spans="1:7">
      <c r="A4" s="328" t="s">
        <v>11</v>
      </c>
      <c r="B4" s="97"/>
      <c r="C4" s="70"/>
      <c r="D4" s="70"/>
      <c r="E4" s="98"/>
    </row>
    <row r="5" spans="1:7">
      <c r="A5" s="99" t="s">
        <v>12</v>
      </c>
      <c r="B5" s="100"/>
      <c r="C5" s="70"/>
      <c r="D5" s="70"/>
      <c r="E5" s="70"/>
    </row>
    <row r="6" spans="1:7" ht="35.25" customHeight="1">
      <c r="A6" s="498">
        <v>47</v>
      </c>
      <c r="B6" s="500" t="s">
        <v>13</v>
      </c>
      <c r="C6" s="501"/>
      <c r="D6" s="504" t="s">
        <v>337</v>
      </c>
      <c r="E6" s="508" t="s">
        <v>415</v>
      </c>
    </row>
    <row r="7" spans="1:7" ht="31.5" customHeight="1">
      <c r="A7" s="499"/>
      <c r="B7" s="502"/>
      <c r="C7" s="503"/>
      <c r="D7" s="505"/>
      <c r="E7" s="508"/>
    </row>
    <row r="8" spans="1:7">
      <c r="A8" s="5">
        <f>A6+1</f>
        <v>48</v>
      </c>
      <c r="B8" s="496">
        <v>1</v>
      </c>
      <c r="C8" s="497"/>
      <c r="D8" s="4"/>
      <c r="E8" s="4"/>
    </row>
    <row r="9" spans="1:7">
      <c r="A9" s="5">
        <f t="shared" ref="A9:A33" si="0">A8+1</f>
        <v>49</v>
      </c>
      <c r="B9" s="496">
        <v>2</v>
      </c>
      <c r="C9" s="497"/>
      <c r="D9" s="4"/>
      <c r="E9" s="4"/>
    </row>
    <row r="10" spans="1:7">
      <c r="A10" s="5">
        <f t="shared" si="0"/>
        <v>50</v>
      </c>
      <c r="B10" s="496">
        <v>3</v>
      </c>
      <c r="C10" s="497"/>
      <c r="D10" s="4"/>
      <c r="E10" s="4"/>
      <c r="G10" s="70"/>
    </row>
    <row r="11" spans="1:7">
      <c r="A11" s="5">
        <f t="shared" si="0"/>
        <v>51</v>
      </c>
      <c r="B11" s="496">
        <v>4</v>
      </c>
      <c r="C11" s="497"/>
      <c r="D11" s="4"/>
      <c r="E11" s="4"/>
    </row>
    <row r="12" spans="1:7">
      <c r="A12" s="5">
        <f t="shared" si="0"/>
        <v>52</v>
      </c>
      <c r="B12" s="496">
        <v>5</v>
      </c>
      <c r="C12" s="497"/>
      <c r="D12" s="4"/>
      <c r="E12" s="4"/>
    </row>
    <row r="13" spans="1:7">
      <c r="A13" s="5">
        <f t="shared" si="0"/>
        <v>53</v>
      </c>
      <c r="B13" s="496">
        <v>6</v>
      </c>
      <c r="C13" s="497"/>
      <c r="D13" s="4"/>
      <c r="E13" s="4"/>
    </row>
    <row r="14" spans="1:7">
      <c r="A14" s="5">
        <f t="shared" si="0"/>
        <v>54</v>
      </c>
      <c r="B14" s="496">
        <v>7</v>
      </c>
      <c r="C14" s="497"/>
      <c r="D14" s="4"/>
      <c r="E14" s="4"/>
    </row>
    <row r="15" spans="1:7">
      <c r="A15" s="5">
        <f t="shared" si="0"/>
        <v>55</v>
      </c>
      <c r="B15" s="496">
        <v>8</v>
      </c>
      <c r="C15" s="497"/>
      <c r="D15" s="4"/>
      <c r="E15" s="4"/>
    </row>
    <row r="16" spans="1:7">
      <c r="A16" s="5">
        <f t="shared" si="0"/>
        <v>56</v>
      </c>
      <c r="B16" s="496">
        <v>9</v>
      </c>
      <c r="C16" s="497"/>
      <c r="D16" s="4"/>
      <c r="E16" s="4"/>
    </row>
    <row r="17" spans="1:9">
      <c r="A17" s="5">
        <f t="shared" si="0"/>
        <v>57</v>
      </c>
      <c r="B17" s="496">
        <v>10</v>
      </c>
      <c r="C17" s="497"/>
      <c r="D17" s="4"/>
      <c r="E17" s="4"/>
    </row>
    <row r="18" spans="1:9">
      <c r="A18" s="5">
        <f t="shared" si="0"/>
        <v>58</v>
      </c>
      <c r="B18" s="496">
        <v>11</v>
      </c>
      <c r="C18" s="497"/>
      <c r="D18" s="4"/>
      <c r="E18" s="4"/>
    </row>
    <row r="19" spans="1:9">
      <c r="A19" s="5">
        <f t="shared" si="0"/>
        <v>59</v>
      </c>
      <c r="B19" s="496">
        <v>12</v>
      </c>
      <c r="C19" s="497"/>
      <c r="D19" s="4"/>
      <c r="E19" s="4"/>
    </row>
    <row r="20" spans="1:9">
      <c r="A20" s="5">
        <f t="shared" si="0"/>
        <v>60</v>
      </c>
      <c r="B20" s="496">
        <v>13</v>
      </c>
      <c r="C20" s="497"/>
      <c r="D20" s="4"/>
      <c r="E20" s="4"/>
    </row>
    <row r="21" spans="1:9">
      <c r="A21" s="5">
        <f t="shared" si="0"/>
        <v>61</v>
      </c>
      <c r="B21" s="496">
        <v>14</v>
      </c>
      <c r="C21" s="497"/>
      <c r="D21" s="4"/>
      <c r="E21" s="4"/>
    </row>
    <row r="22" spans="1:9">
      <c r="A22" s="5">
        <f t="shared" si="0"/>
        <v>62</v>
      </c>
      <c r="B22" s="496">
        <v>15</v>
      </c>
      <c r="C22" s="497"/>
      <c r="D22" s="4"/>
      <c r="E22" s="4"/>
    </row>
    <row r="23" spans="1:9">
      <c r="A23" s="5">
        <f t="shared" si="0"/>
        <v>63</v>
      </c>
      <c r="B23" s="496">
        <v>16</v>
      </c>
      <c r="C23" s="497"/>
      <c r="D23" s="4"/>
      <c r="E23" s="4"/>
    </row>
    <row r="24" spans="1:9">
      <c r="A24" s="5">
        <f t="shared" si="0"/>
        <v>64</v>
      </c>
      <c r="B24" s="496">
        <v>17</v>
      </c>
      <c r="C24" s="497"/>
      <c r="D24" s="4"/>
      <c r="E24" s="4"/>
    </row>
    <row r="25" spans="1:9">
      <c r="A25" s="5">
        <f t="shared" si="0"/>
        <v>65</v>
      </c>
      <c r="B25" s="496">
        <v>18</v>
      </c>
      <c r="C25" s="497"/>
      <c r="D25" s="3"/>
      <c r="E25" s="3"/>
    </row>
    <row r="26" spans="1:9">
      <c r="A26" s="5">
        <f t="shared" si="0"/>
        <v>66</v>
      </c>
      <c r="B26" s="496">
        <v>19</v>
      </c>
      <c r="C26" s="497"/>
      <c r="D26" s="4"/>
      <c r="E26" s="4"/>
    </row>
    <row r="27" spans="1:9">
      <c r="A27" s="5">
        <f t="shared" si="0"/>
        <v>67</v>
      </c>
      <c r="B27" s="496">
        <v>20</v>
      </c>
      <c r="C27" s="497"/>
      <c r="D27" s="4"/>
      <c r="E27" s="4"/>
    </row>
    <row r="28" spans="1:9">
      <c r="A28" s="5">
        <f t="shared" si="0"/>
        <v>68</v>
      </c>
      <c r="B28" s="496">
        <v>21</v>
      </c>
      <c r="C28" s="497"/>
      <c r="D28" s="4"/>
      <c r="E28" s="4"/>
    </row>
    <row r="29" spans="1:9">
      <c r="A29" s="5">
        <f t="shared" si="0"/>
        <v>69</v>
      </c>
      <c r="B29" s="496">
        <v>22</v>
      </c>
      <c r="C29" s="497"/>
      <c r="D29" s="4"/>
      <c r="E29" s="4"/>
    </row>
    <row r="30" spans="1:9">
      <c r="A30" s="5">
        <f t="shared" si="0"/>
        <v>70</v>
      </c>
      <c r="B30" s="496">
        <v>23</v>
      </c>
      <c r="C30" s="497"/>
      <c r="D30" s="4"/>
      <c r="E30" s="4"/>
    </row>
    <row r="31" spans="1:9">
      <c r="A31" s="101">
        <f t="shared" si="0"/>
        <v>71</v>
      </c>
      <c r="B31" s="506">
        <v>24</v>
      </c>
      <c r="C31" s="507"/>
      <c r="D31" s="102"/>
      <c r="E31" s="102"/>
      <c r="F31" s="70"/>
      <c r="G31" s="70"/>
      <c r="H31" s="70"/>
      <c r="I31" s="70"/>
    </row>
    <row r="32" spans="1:9">
      <c r="A32" s="101">
        <f t="shared" si="0"/>
        <v>72</v>
      </c>
      <c r="B32" s="506">
        <v>25</v>
      </c>
      <c r="C32" s="507"/>
      <c r="D32" s="102"/>
      <c r="E32" s="102"/>
      <c r="F32" s="70"/>
      <c r="G32" s="70"/>
      <c r="H32" s="70"/>
      <c r="I32" s="70"/>
    </row>
    <row r="33" spans="1:9">
      <c r="A33" s="101">
        <f t="shared" si="0"/>
        <v>73</v>
      </c>
      <c r="B33" s="506" t="s">
        <v>16</v>
      </c>
      <c r="C33" s="507"/>
      <c r="D33" s="103"/>
      <c r="E33" s="102"/>
      <c r="F33" s="70"/>
      <c r="G33" s="70"/>
      <c r="H33" s="70"/>
      <c r="I33" s="70"/>
    </row>
    <row r="34" spans="1:9" ht="25.5">
      <c r="A34" s="104"/>
      <c r="B34" s="104"/>
      <c r="C34" s="104"/>
      <c r="D34" s="105" t="s">
        <v>407</v>
      </c>
      <c r="E34" s="104"/>
      <c r="F34" s="70"/>
      <c r="G34" s="70"/>
      <c r="H34" s="70"/>
      <c r="I34" s="70"/>
    </row>
    <row r="35" spans="1:9">
      <c r="A35" s="104"/>
      <c r="B35" s="104"/>
      <c r="C35" s="104"/>
      <c r="D35" s="106"/>
      <c r="E35" s="104"/>
      <c r="F35" s="70"/>
      <c r="G35" s="70"/>
      <c r="H35" s="70"/>
      <c r="I35" s="70"/>
    </row>
    <row r="36" spans="1:9">
      <c r="A36" s="70"/>
      <c r="B36" s="70"/>
      <c r="C36" s="70"/>
      <c r="D36" s="70"/>
      <c r="E36" s="70"/>
      <c r="F36" s="70"/>
      <c r="G36" s="70"/>
      <c r="H36" s="70"/>
      <c r="I36" s="70"/>
    </row>
    <row r="37" spans="1:9">
      <c r="A37" s="361"/>
      <c r="B37" s="98"/>
      <c r="C37" s="98"/>
      <c r="D37" s="98"/>
      <c r="E37" s="343"/>
      <c r="F37" s="104"/>
      <c r="G37" s="104"/>
      <c r="H37" s="70"/>
      <c r="I37" s="70"/>
    </row>
    <row r="38" spans="1:9" ht="27" customHeight="1">
      <c r="A38" s="491"/>
      <c r="B38" s="491"/>
      <c r="C38" s="491"/>
      <c r="D38" s="491"/>
      <c r="E38" s="343"/>
      <c r="F38" s="195"/>
      <c r="G38" s="195"/>
      <c r="H38" s="54"/>
      <c r="I38" s="70"/>
    </row>
    <row r="39" spans="1:9" ht="15.75" customHeight="1">
      <c r="A39" s="491"/>
      <c r="B39" s="491"/>
      <c r="C39" s="491"/>
      <c r="D39" s="491"/>
      <c r="E39" s="342"/>
      <c r="F39" s="342"/>
      <c r="G39" s="54"/>
      <c r="H39" s="54"/>
      <c r="I39" s="70"/>
    </row>
    <row r="40" spans="1:9">
      <c r="A40" s="98"/>
      <c r="B40" s="98"/>
      <c r="C40" s="98"/>
      <c r="D40" s="98"/>
      <c r="E40" s="98"/>
      <c r="F40" s="98"/>
      <c r="G40" s="98"/>
      <c r="H40" s="98"/>
      <c r="I40" s="70"/>
    </row>
    <row r="41" spans="1:9">
      <c r="A41" s="70"/>
      <c r="B41" s="70"/>
      <c r="C41" s="70"/>
      <c r="D41" s="70"/>
      <c r="E41" s="70"/>
      <c r="F41" s="70"/>
      <c r="G41" s="70"/>
      <c r="H41" s="70"/>
      <c r="I41" s="70"/>
    </row>
    <row r="42" spans="1:9">
      <c r="A42" s="70"/>
      <c r="B42" s="70"/>
      <c r="C42" s="70"/>
      <c r="D42" s="70"/>
      <c r="E42" s="70"/>
      <c r="F42" s="70"/>
      <c r="G42" s="70"/>
      <c r="H42" s="70"/>
      <c r="I42" s="70"/>
    </row>
  </sheetData>
  <mergeCells count="32">
    <mergeCell ref="D6:D7"/>
    <mergeCell ref="B32:C32"/>
    <mergeCell ref="B33:C33"/>
    <mergeCell ref="B31:C31"/>
    <mergeCell ref="E6:E7"/>
    <mergeCell ref="B8:C8"/>
    <mergeCell ref="B9:C9"/>
    <mergeCell ref="B22:C22"/>
    <mergeCell ref="B11:C11"/>
    <mergeCell ref="B12:C12"/>
    <mergeCell ref="B13:C13"/>
    <mergeCell ref="B14:C14"/>
    <mergeCell ref="B15:C15"/>
    <mergeCell ref="B16:C16"/>
    <mergeCell ref="B17:C17"/>
    <mergeCell ref="B18:C18"/>
    <mergeCell ref="A6:A7"/>
    <mergeCell ref="B6:C7"/>
    <mergeCell ref="B28:C28"/>
    <mergeCell ref="B23:C23"/>
    <mergeCell ref="B24:C24"/>
    <mergeCell ref="B25:C25"/>
    <mergeCell ref="B26:C26"/>
    <mergeCell ref="B27:C27"/>
    <mergeCell ref="B20:C20"/>
    <mergeCell ref="B19:C19"/>
    <mergeCell ref="B30:C30"/>
    <mergeCell ref="B21:C21"/>
    <mergeCell ref="A39:D39"/>
    <mergeCell ref="A38:D38"/>
    <mergeCell ref="B10:C10"/>
    <mergeCell ref="B29:C29"/>
  </mergeCells>
  <hyperlinks>
    <hyperlink ref="A1" location="'Valdymo darbalaukis'!A1" display="Atgal į valdymo darbalaukį"/>
  </hyperlinks>
  <pageMargins left="0.7" right="0.7" top="0.75" bottom="0.75" header="0.3" footer="0.3"/>
  <pageSetup paperSize="9" scale="73" orientation="portrait" r:id="rId1"/>
  <headerFooter>
    <oddHeader>&amp;L&amp;"Times New Roman,Regular"&amp;8Forma A1.2 – Metinis atlyginimas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J39"/>
  <sheetViews>
    <sheetView showGridLines="0" zoomScaleNormal="100" workbookViewId="0">
      <selection activeCell="D7" sqref="D7:G7"/>
    </sheetView>
  </sheetViews>
  <sheetFormatPr defaultRowHeight="15"/>
  <cols>
    <col min="1" max="1" width="4.140625" style="70" customWidth="1"/>
    <col min="2" max="2" width="2" style="70" customWidth="1"/>
    <col min="3" max="3" width="5.140625" style="70" customWidth="1"/>
    <col min="4" max="7" width="25.7109375" style="70" customWidth="1"/>
    <col min="8" max="16384" width="9.140625" style="70"/>
  </cols>
  <sheetData>
    <row r="1" spans="1:10">
      <c r="A1" s="108" t="s">
        <v>233</v>
      </c>
    </row>
    <row r="4" spans="1:10">
      <c r="A4" s="328" t="s">
        <v>17</v>
      </c>
      <c r="B4" s="104"/>
      <c r="C4" s="104"/>
      <c r="D4" s="104"/>
      <c r="E4" s="104"/>
      <c r="F4" s="104"/>
      <c r="G4" s="104"/>
      <c r="H4" s="104"/>
      <c r="I4" s="104"/>
      <c r="J4" s="104"/>
    </row>
    <row r="5" spans="1:10">
      <c r="A5" s="185" t="s">
        <v>18</v>
      </c>
      <c r="B5" s="104"/>
      <c r="C5" s="104"/>
      <c r="D5" s="104"/>
      <c r="E5" s="104"/>
      <c r="F5" s="104"/>
      <c r="G5" s="104"/>
      <c r="H5" s="104"/>
      <c r="I5" s="104"/>
      <c r="J5" s="104"/>
    </row>
    <row r="6" spans="1:10" ht="37.5" customHeight="1">
      <c r="A6" s="186">
        <v>74</v>
      </c>
      <c r="B6" s="509" t="s">
        <v>13</v>
      </c>
      <c r="C6" s="510"/>
      <c r="D6" s="187" t="s">
        <v>58</v>
      </c>
      <c r="E6" s="187" t="s">
        <v>59</v>
      </c>
      <c r="F6" s="187" t="s">
        <v>21</v>
      </c>
      <c r="G6" s="187" t="s">
        <v>408</v>
      </c>
      <c r="H6" s="104"/>
      <c r="I6" s="104"/>
      <c r="J6" s="104"/>
    </row>
    <row r="7" spans="1:10" ht="63.75">
      <c r="A7" s="186">
        <f>A6+1</f>
        <v>75</v>
      </c>
      <c r="B7" s="511"/>
      <c r="C7" s="512"/>
      <c r="D7" s="187" t="s">
        <v>431</v>
      </c>
      <c r="E7" s="187" t="s">
        <v>409</v>
      </c>
      <c r="F7" s="187" t="s">
        <v>432</v>
      </c>
      <c r="G7" s="187" t="s">
        <v>56</v>
      </c>
      <c r="H7" s="104"/>
      <c r="I7" s="104"/>
      <c r="J7" s="104"/>
    </row>
    <row r="8" spans="1:10" ht="17.100000000000001" customHeight="1">
      <c r="A8" s="186">
        <f t="shared" ref="A8:A33" si="0">A7+1</f>
        <v>76</v>
      </c>
      <c r="B8" s="506">
        <v>1</v>
      </c>
      <c r="C8" s="507"/>
      <c r="D8" s="102"/>
      <c r="E8" s="102"/>
      <c r="F8" s="102"/>
      <c r="G8" s="103"/>
      <c r="H8" s="188"/>
      <c r="I8" s="104"/>
      <c r="J8" s="104"/>
    </row>
    <row r="9" spans="1:10" ht="17.100000000000001" customHeight="1">
      <c r="A9" s="186">
        <f t="shared" si="0"/>
        <v>77</v>
      </c>
      <c r="B9" s="506">
        <v>2</v>
      </c>
      <c r="C9" s="507"/>
      <c r="D9" s="102"/>
      <c r="E9" s="102"/>
      <c r="F9" s="102"/>
      <c r="G9" s="103"/>
      <c r="H9" s="188"/>
      <c r="I9" s="104"/>
      <c r="J9" s="104"/>
    </row>
    <row r="10" spans="1:10" ht="17.100000000000001" customHeight="1">
      <c r="A10" s="186">
        <f t="shared" si="0"/>
        <v>78</v>
      </c>
      <c r="B10" s="506">
        <v>3</v>
      </c>
      <c r="C10" s="507"/>
      <c r="D10" s="102"/>
      <c r="E10" s="102"/>
      <c r="F10" s="102"/>
      <c r="G10" s="103"/>
      <c r="H10" s="188"/>
      <c r="I10" s="104"/>
      <c r="J10" s="104"/>
    </row>
    <row r="11" spans="1:10" ht="17.100000000000001" customHeight="1">
      <c r="A11" s="186">
        <f t="shared" si="0"/>
        <v>79</v>
      </c>
      <c r="B11" s="506">
        <v>4</v>
      </c>
      <c r="C11" s="507"/>
      <c r="D11" s="102"/>
      <c r="E11" s="102"/>
      <c r="F11" s="102"/>
      <c r="G11" s="103"/>
      <c r="H11" s="188"/>
      <c r="I11" s="104"/>
      <c r="J11" s="104"/>
    </row>
    <row r="12" spans="1:10" ht="17.100000000000001" customHeight="1">
      <c r="A12" s="186">
        <f t="shared" si="0"/>
        <v>80</v>
      </c>
      <c r="B12" s="506">
        <v>5</v>
      </c>
      <c r="C12" s="507"/>
      <c r="D12" s="102"/>
      <c r="E12" s="102"/>
      <c r="F12" s="102"/>
      <c r="G12" s="103"/>
      <c r="H12" s="188"/>
      <c r="I12" s="104"/>
      <c r="J12" s="104"/>
    </row>
    <row r="13" spans="1:10" ht="17.100000000000001" customHeight="1">
      <c r="A13" s="186">
        <f t="shared" si="0"/>
        <v>81</v>
      </c>
      <c r="B13" s="506">
        <v>6</v>
      </c>
      <c r="C13" s="507"/>
      <c r="D13" s="102"/>
      <c r="E13" s="102"/>
      <c r="F13" s="102"/>
      <c r="G13" s="103"/>
      <c r="H13" s="188"/>
      <c r="I13" s="104"/>
      <c r="J13" s="104"/>
    </row>
    <row r="14" spans="1:10" ht="17.100000000000001" customHeight="1">
      <c r="A14" s="186">
        <f t="shared" si="0"/>
        <v>82</v>
      </c>
      <c r="B14" s="506">
        <v>7</v>
      </c>
      <c r="C14" s="507"/>
      <c r="D14" s="102"/>
      <c r="E14" s="102"/>
      <c r="F14" s="102"/>
      <c r="G14" s="103"/>
      <c r="H14" s="188"/>
      <c r="I14" s="104"/>
      <c r="J14" s="104"/>
    </row>
    <row r="15" spans="1:10" ht="17.100000000000001" customHeight="1">
      <c r="A15" s="186">
        <f t="shared" si="0"/>
        <v>83</v>
      </c>
      <c r="B15" s="506">
        <v>8</v>
      </c>
      <c r="C15" s="507"/>
      <c r="D15" s="102"/>
      <c r="E15" s="102"/>
      <c r="F15" s="102"/>
      <c r="G15" s="103"/>
      <c r="H15" s="188"/>
      <c r="I15" s="104"/>
      <c r="J15" s="104"/>
    </row>
    <row r="16" spans="1:10" ht="17.100000000000001" customHeight="1">
      <c r="A16" s="186">
        <f t="shared" si="0"/>
        <v>84</v>
      </c>
      <c r="B16" s="506">
        <v>9</v>
      </c>
      <c r="C16" s="507"/>
      <c r="D16" s="102"/>
      <c r="E16" s="102"/>
      <c r="F16" s="102"/>
      <c r="G16" s="103"/>
      <c r="H16" s="188"/>
      <c r="I16" s="104"/>
      <c r="J16" s="104"/>
    </row>
    <row r="17" spans="1:10" ht="17.100000000000001" customHeight="1">
      <c r="A17" s="186">
        <f t="shared" si="0"/>
        <v>85</v>
      </c>
      <c r="B17" s="506">
        <v>10</v>
      </c>
      <c r="C17" s="507"/>
      <c r="D17" s="102"/>
      <c r="E17" s="102"/>
      <c r="F17" s="102"/>
      <c r="G17" s="103"/>
      <c r="H17" s="188"/>
      <c r="I17" s="104"/>
      <c r="J17" s="104"/>
    </row>
    <row r="18" spans="1:10" ht="17.100000000000001" customHeight="1">
      <c r="A18" s="186">
        <f t="shared" si="0"/>
        <v>86</v>
      </c>
      <c r="B18" s="506">
        <v>11</v>
      </c>
      <c r="C18" s="507"/>
      <c r="D18" s="102"/>
      <c r="E18" s="102"/>
      <c r="F18" s="102"/>
      <c r="G18" s="103"/>
      <c r="H18" s="188"/>
      <c r="I18" s="104"/>
      <c r="J18" s="104"/>
    </row>
    <row r="19" spans="1:10" ht="17.100000000000001" customHeight="1">
      <c r="A19" s="186">
        <f t="shared" si="0"/>
        <v>87</v>
      </c>
      <c r="B19" s="506">
        <v>12</v>
      </c>
      <c r="C19" s="507"/>
      <c r="D19" s="102"/>
      <c r="E19" s="102"/>
      <c r="F19" s="102"/>
      <c r="G19" s="103"/>
      <c r="H19" s="188"/>
      <c r="I19" s="104"/>
      <c r="J19" s="104"/>
    </row>
    <row r="20" spans="1:10" ht="17.100000000000001" customHeight="1">
      <c r="A20" s="186">
        <f t="shared" si="0"/>
        <v>88</v>
      </c>
      <c r="B20" s="506">
        <v>13</v>
      </c>
      <c r="C20" s="507"/>
      <c r="D20" s="102"/>
      <c r="E20" s="102"/>
      <c r="F20" s="102"/>
      <c r="G20" s="103"/>
      <c r="H20" s="188"/>
      <c r="I20" s="104"/>
      <c r="J20" s="104"/>
    </row>
    <row r="21" spans="1:10" ht="17.100000000000001" customHeight="1">
      <c r="A21" s="186">
        <f t="shared" si="0"/>
        <v>89</v>
      </c>
      <c r="B21" s="506">
        <v>14</v>
      </c>
      <c r="C21" s="507"/>
      <c r="D21" s="102"/>
      <c r="E21" s="102"/>
      <c r="F21" s="102"/>
      <c r="G21" s="103"/>
      <c r="H21" s="188"/>
      <c r="I21" s="104"/>
      <c r="J21" s="104"/>
    </row>
    <row r="22" spans="1:10" ht="17.100000000000001" customHeight="1">
      <c r="A22" s="186">
        <f t="shared" si="0"/>
        <v>90</v>
      </c>
      <c r="B22" s="506">
        <v>15</v>
      </c>
      <c r="C22" s="507"/>
      <c r="D22" s="102"/>
      <c r="E22" s="102"/>
      <c r="F22" s="102"/>
      <c r="G22" s="103"/>
      <c r="H22" s="188"/>
      <c r="I22" s="104"/>
      <c r="J22" s="104"/>
    </row>
    <row r="23" spans="1:10" ht="17.100000000000001" customHeight="1">
      <c r="A23" s="186">
        <f t="shared" si="0"/>
        <v>91</v>
      </c>
      <c r="B23" s="506">
        <v>16</v>
      </c>
      <c r="C23" s="507"/>
      <c r="D23" s="102"/>
      <c r="E23" s="102"/>
      <c r="F23" s="102"/>
      <c r="G23" s="103"/>
      <c r="H23" s="188"/>
      <c r="I23" s="104"/>
      <c r="J23" s="104"/>
    </row>
    <row r="24" spans="1:10" ht="17.100000000000001" customHeight="1">
      <c r="A24" s="186">
        <f t="shared" si="0"/>
        <v>92</v>
      </c>
      <c r="B24" s="506">
        <v>17</v>
      </c>
      <c r="C24" s="507"/>
      <c r="D24" s="102"/>
      <c r="E24" s="102"/>
      <c r="F24" s="102"/>
      <c r="G24" s="103"/>
      <c r="H24" s="188"/>
      <c r="I24" s="104"/>
      <c r="J24" s="104"/>
    </row>
    <row r="25" spans="1:10" ht="17.100000000000001" customHeight="1">
      <c r="A25" s="186">
        <f t="shared" si="0"/>
        <v>93</v>
      </c>
      <c r="B25" s="506">
        <v>18</v>
      </c>
      <c r="C25" s="507"/>
      <c r="D25" s="184"/>
      <c r="E25" s="184"/>
      <c r="F25" s="184"/>
      <c r="G25" s="103"/>
      <c r="H25" s="188"/>
      <c r="I25" s="104"/>
      <c r="J25" s="104"/>
    </row>
    <row r="26" spans="1:10" ht="17.100000000000001" customHeight="1">
      <c r="A26" s="186">
        <f t="shared" si="0"/>
        <v>94</v>
      </c>
      <c r="B26" s="506">
        <v>19</v>
      </c>
      <c r="C26" s="507"/>
      <c r="D26" s="102"/>
      <c r="E26" s="102"/>
      <c r="F26" s="102"/>
      <c r="G26" s="103"/>
      <c r="H26" s="188"/>
      <c r="I26" s="104"/>
      <c r="J26" s="104"/>
    </row>
    <row r="27" spans="1:10" ht="17.100000000000001" customHeight="1">
      <c r="A27" s="186">
        <f t="shared" si="0"/>
        <v>95</v>
      </c>
      <c r="B27" s="506">
        <v>20</v>
      </c>
      <c r="C27" s="507"/>
      <c r="D27" s="102"/>
      <c r="E27" s="102"/>
      <c r="F27" s="102"/>
      <c r="G27" s="103"/>
      <c r="H27" s="188"/>
      <c r="I27" s="104"/>
      <c r="J27" s="104"/>
    </row>
    <row r="28" spans="1:10" ht="17.100000000000001" customHeight="1">
      <c r="A28" s="186">
        <f t="shared" si="0"/>
        <v>96</v>
      </c>
      <c r="B28" s="506">
        <v>21</v>
      </c>
      <c r="C28" s="507"/>
      <c r="D28" s="102"/>
      <c r="E28" s="102"/>
      <c r="F28" s="102"/>
      <c r="G28" s="103"/>
      <c r="H28" s="188"/>
      <c r="I28" s="104"/>
      <c r="J28" s="104"/>
    </row>
    <row r="29" spans="1:10" ht="16.5" customHeight="1">
      <c r="A29" s="186">
        <f t="shared" si="0"/>
        <v>97</v>
      </c>
      <c r="B29" s="506">
        <v>22</v>
      </c>
      <c r="C29" s="507"/>
      <c r="D29" s="102"/>
      <c r="E29" s="102"/>
      <c r="F29" s="102"/>
      <c r="G29" s="103"/>
      <c r="H29" s="188"/>
      <c r="I29" s="104"/>
      <c r="J29" s="104"/>
    </row>
    <row r="30" spans="1:10" ht="17.100000000000001" customHeight="1">
      <c r="A30" s="186">
        <f t="shared" si="0"/>
        <v>98</v>
      </c>
      <c r="B30" s="506">
        <v>23</v>
      </c>
      <c r="C30" s="507"/>
      <c r="D30" s="102"/>
      <c r="E30" s="102"/>
      <c r="F30" s="102"/>
      <c r="G30" s="103"/>
      <c r="H30" s="188"/>
      <c r="I30" s="104"/>
      <c r="J30" s="104"/>
    </row>
    <row r="31" spans="1:10" ht="17.100000000000001" customHeight="1">
      <c r="A31" s="186">
        <f t="shared" si="0"/>
        <v>99</v>
      </c>
      <c r="B31" s="506">
        <v>24</v>
      </c>
      <c r="C31" s="507"/>
      <c r="D31" s="102"/>
      <c r="E31" s="102"/>
      <c r="F31" s="102"/>
      <c r="G31" s="103"/>
      <c r="H31" s="188"/>
      <c r="I31" s="104"/>
      <c r="J31" s="104"/>
    </row>
    <row r="32" spans="1:10" ht="17.100000000000001" customHeight="1">
      <c r="A32" s="186">
        <f t="shared" si="0"/>
        <v>100</v>
      </c>
      <c r="B32" s="506">
        <v>25</v>
      </c>
      <c r="C32" s="507"/>
      <c r="D32" s="102"/>
      <c r="E32" s="102"/>
      <c r="F32" s="102"/>
      <c r="G32" s="103"/>
      <c r="H32" s="188"/>
      <c r="I32" s="104"/>
      <c r="J32" s="104"/>
    </row>
    <row r="33" spans="1:10" ht="17.100000000000001" customHeight="1">
      <c r="A33" s="183">
        <f t="shared" si="0"/>
        <v>101</v>
      </c>
      <c r="B33" s="506" t="s">
        <v>16</v>
      </c>
      <c r="C33" s="507"/>
      <c r="D33" s="102"/>
      <c r="E33" s="102"/>
      <c r="F33" s="102"/>
      <c r="G33" s="103"/>
      <c r="H33" s="188"/>
      <c r="I33" s="104"/>
      <c r="J33" s="104"/>
    </row>
    <row r="34" spans="1:10">
      <c r="A34" s="392" t="s">
        <v>405</v>
      </c>
      <c r="B34" s="104"/>
      <c r="C34" s="104"/>
      <c r="D34" s="104"/>
      <c r="E34" s="104"/>
      <c r="F34" s="104"/>
      <c r="G34" s="104"/>
      <c r="H34" s="104"/>
      <c r="I34" s="104"/>
      <c r="J34" s="104"/>
    </row>
    <row r="36" spans="1:10">
      <c r="A36" s="361"/>
      <c r="B36" s="98"/>
      <c r="C36" s="98"/>
      <c r="D36" s="98"/>
      <c r="E36" s="98"/>
      <c r="F36" s="343"/>
    </row>
    <row r="37" spans="1:10">
      <c r="A37" s="491"/>
      <c r="B37" s="491"/>
      <c r="C37" s="491"/>
      <c r="D37" s="491"/>
      <c r="E37" s="343"/>
      <c r="F37" s="357"/>
    </row>
    <row r="38" spans="1:10" ht="27" customHeight="1">
      <c r="A38" s="491"/>
      <c r="B38" s="491"/>
      <c r="C38" s="491"/>
      <c r="D38" s="491"/>
      <c r="E38" s="343"/>
      <c r="F38" s="357"/>
    </row>
    <row r="39" spans="1:10">
      <c r="A39" s="98"/>
      <c r="B39" s="98"/>
      <c r="C39" s="98"/>
      <c r="D39" s="98"/>
      <c r="E39" s="98"/>
      <c r="F39" s="98"/>
    </row>
  </sheetData>
  <mergeCells count="29">
    <mergeCell ref="B12:C12"/>
    <mergeCell ref="B6: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25:C25"/>
    <mergeCell ref="B26:C26"/>
    <mergeCell ref="B27:C27"/>
    <mergeCell ref="B28:C28"/>
    <mergeCell ref="B29:C29"/>
    <mergeCell ref="A38:D38"/>
    <mergeCell ref="B30:C30"/>
    <mergeCell ref="B31:C31"/>
    <mergeCell ref="B32:C32"/>
    <mergeCell ref="B33:C33"/>
    <mergeCell ref="A37:D37"/>
  </mergeCells>
  <hyperlinks>
    <hyperlink ref="A1" location="'Valdymo darbalaukis'!A1" display="Atgal į valdymo darbalaukį"/>
  </hyperlinks>
  <pageMargins left="0.7" right="0.7" top="0.75" bottom="0.75" header="0.3" footer="0.3"/>
  <pageSetup paperSize="9" scale="98" orientation="portrait" r:id="rId1"/>
  <headerFooter>
    <oddHeader>&amp;L&amp;"Times New Roman,Regular"&amp;8Forma A2.1 – Metinio atlyginimo sudedamosios dalys</oddHead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I39"/>
  <sheetViews>
    <sheetView showGridLines="0" zoomScaleNormal="100" zoomScalePageLayoutView="80" workbookViewId="0">
      <selection activeCell="D7" sqref="D7:F7"/>
    </sheetView>
  </sheetViews>
  <sheetFormatPr defaultRowHeight="15"/>
  <cols>
    <col min="1" max="1" width="5" style="70" customWidth="1"/>
    <col min="2" max="2" width="4.140625" style="70" customWidth="1"/>
    <col min="3" max="3" width="3.140625" style="70" customWidth="1"/>
    <col min="4" max="7" width="25.7109375" style="70" customWidth="1"/>
    <col min="8" max="16384" width="9.140625" style="70"/>
  </cols>
  <sheetData>
    <row r="1" spans="1:9">
      <c r="A1" s="108" t="s">
        <v>233</v>
      </c>
    </row>
    <row r="4" spans="1:9">
      <c r="A4" s="328" t="s">
        <v>22</v>
      </c>
      <c r="B4" s="104"/>
      <c r="C4" s="104"/>
      <c r="D4" s="104"/>
      <c r="E4" s="104"/>
      <c r="F4" s="104"/>
      <c r="G4" s="104"/>
      <c r="H4" s="104"/>
      <c r="I4" s="104"/>
    </row>
    <row r="5" spans="1:9">
      <c r="A5" s="189" t="s">
        <v>23</v>
      </c>
      <c r="B5" s="104"/>
      <c r="C5" s="104"/>
      <c r="D5" s="104"/>
      <c r="E5" s="104"/>
      <c r="F5" s="104"/>
      <c r="G5" s="104"/>
      <c r="H5" s="104"/>
      <c r="I5" s="104"/>
    </row>
    <row r="6" spans="1:9" ht="37.5" customHeight="1">
      <c r="A6" s="186">
        <v>102</v>
      </c>
      <c r="B6" s="509" t="s">
        <v>13</v>
      </c>
      <c r="C6" s="510"/>
      <c r="D6" s="187" t="s">
        <v>19</v>
      </c>
      <c r="E6" s="187" t="s">
        <v>20</v>
      </c>
      <c r="F6" s="187" t="s">
        <v>21</v>
      </c>
      <c r="G6" s="362" t="s">
        <v>408</v>
      </c>
      <c r="H6" s="104"/>
      <c r="I6" s="104"/>
    </row>
    <row r="7" spans="1:9" ht="63.75">
      <c r="A7" s="186">
        <f>A6+1</f>
        <v>103</v>
      </c>
      <c r="B7" s="511"/>
      <c r="C7" s="512"/>
      <c r="D7" s="364" t="s">
        <v>431</v>
      </c>
      <c r="E7" s="364" t="s">
        <v>409</v>
      </c>
      <c r="F7" s="364" t="s">
        <v>432</v>
      </c>
      <c r="G7" s="364" t="s">
        <v>56</v>
      </c>
      <c r="H7" s="104"/>
      <c r="I7" s="104"/>
    </row>
    <row r="8" spans="1:9" ht="17.100000000000001" customHeight="1">
      <c r="A8" s="186">
        <f t="shared" ref="A8:A33" si="0">A7+1</f>
        <v>104</v>
      </c>
      <c r="B8" s="506">
        <v>1</v>
      </c>
      <c r="C8" s="507"/>
      <c r="D8" s="102"/>
      <c r="E8" s="102"/>
      <c r="F8" s="102"/>
      <c r="G8" s="103"/>
      <c r="H8" s="104"/>
      <c r="I8" s="104"/>
    </row>
    <row r="9" spans="1:9" ht="17.100000000000001" customHeight="1">
      <c r="A9" s="186">
        <f t="shared" si="0"/>
        <v>105</v>
      </c>
      <c r="B9" s="506">
        <v>2</v>
      </c>
      <c r="C9" s="507"/>
      <c r="D9" s="102"/>
      <c r="E9" s="102"/>
      <c r="F9" s="102"/>
      <c r="G9" s="103"/>
      <c r="H9" s="104"/>
      <c r="I9" s="104"/>
    </row>
    <row r="10" spans="1:9" ht="17.100000000000001" customHeight="1">
      <c r="A10" s="186">
        <f t="shared" si="0"/>
        <v>106</v>
      </c>
      <c r="B10" s="506">
        <v>3</v>
      </c>
      <c r="C10" s="507"/>
      <c r="D10" s="102"/>
      <c r="E10" s="102"/>
      <c r="F10" s="102"/>
      <c r="G10" s="103"/>
      <c r="H10" s="104"/>
      <c r="I10" s="104"/>
    </row>
    <row r="11" spans="1:9" ht="17.100000000000001" customHeight="1">
      <c r="A11" s="186">
        <f t="shared" si="0"/>
        <v>107</v>
      </c>
      <c r="B11" s="506">
        <v>4</v>
      </c>
      <c r="C11" s="507"/>
      <c r="D11" s="102"/>
      <c r="E11" s="102"/>
      <c r="F11" s="102"/>
      <c r="G11" s="103"/>
      <c r="H11" s="104"/>
      <c r="I11" s="104"/>
    </row>
    <row r="12" spans="1:9" ht="17.100000000000001" customHeight="1">
      <c r="A12" s="186">
        <f t="shared" si="0"/>
        <v>108</v>
      </c>
      <c r="B12" s="506">
        <v>5</v>
      </c>
      <c r="C12" s="507"/>
      <c r="D12" s="102"/>
      <c r="E12" s="102"/>
      <c r="F12" s="102"/>
      <c r="G12" s="103"/>
      <c r="H12" s="104"/>
      <c r="I12" s="104"/>
    </row>
    <row r="13" spans="1:9" ht="17.100000000000001" customHeight="1">
      <c r="A13" s="186">
        <f t="shared" si="0"/>
        <v>109</v>
      </c>
      <c r="B13" s="506">
        <v>6</v>
      </c>
      <c r="C13" s="507"/>
      <c r="D13" s="102"/>
      <c r="E13" s="102"/>
      <c r="F13" s="102"/>
      <c r="G13" s="103"/>
      <c r="H13" s="104"/>
      <c r="I13" s="104"/>
    </row>
    <row r="14" spans="1:9" ht="17.100000000000001" customHeight="1">
      <c r="A14" s="186">
        <f t="shared" si="0"/>
        <v>110</v>
      </c>
      <c r="B14" s="506">
        <v>7</v>
      </c>
      <c r="C14" s="507"/>
      <c r="D14" s="102"/>
      <c r="E14" s="102"/>
      <c r="F14" s="102"/>
      <c r="G14" s="103"/>
      <c r="H14" s="104"/>
      <c r="I14" s="104"/>
    </row>
    <row r="15" spans="1:9" ht="17.100000000000001" customHeight="1">
      <c r="A15" s="186">
        <f t="shared" si="0"/>
        <v>111</v>
      </c>
      <c r="B15" s="506">
        <v>8</v>
      </c>
      <c r="C15" s="507"/>
      <c r="D15" s="102"/>
      <c r="E15" s="102"/>
      <c r="F15" s="102"/>
      <c r="G15" s="103"/>
      <c r="H15" s="104"/>
      <c r="I15" s="104"/>
    </row>
    <row r="16" spans="1:9" ht="17.100000000000001" customHeight="1">
      <c r="A16" s="186">
        <f t="shared" si="0"/>
        <v>112</v>
      </c>
      <c r="B16" s="506">
        <v>9</v>
      </c>
      <c r="C16" s="507"/>
      <c r="D16" s="102"/>
      <c r="E16" s="102"/>
      <c r="F16" s="102"/>
      <c r="G16" s="103"/>
      <c r="H16" s="104"/>
      <c r="I16" s="104"/>
    </row>
    <row r="17" spans="1:9" ht="17.100000000000001" customHeight="1">
      <c r="A17" s="186">
        <f t="shared" si="0"/>
        <v>113</v>
      </c>
      <c r="B17" s="506">
        <v>10</v>
      </c>
      <c r="C17" s="507"/>
      <c r="D17" s="102"/>
      <c r="E17" s="102"/>
      <c r="F17" s="102"/>
      <c r="G17" s="103"/>
      <c r="H17" s="104"/>
      <c r="I17" s="104"/>
    </row>
    <row r="18" spans="1:9" ht="17.100000000000001" customHeight="1">
      <c r="A18" s="186">
        <f t="shared" si="0"/>
        <v>114</v>
      </c>
      <c r="B18" s="506">
        <v>11</v>
      </c>
      <c r="C18" s="507"/>
      <c r="D18" s="102"/>
      <c r="E18" s="102"/>
      <c r="F18" s="102"/>
      <c r="G18" s="103"/>
      <c r="H18" s="104"/>
      <c r="I18" s="104"/>
    </row>
    <row r="19" spans="1:9" ht="17.100000000000001" customHeight="1">
      <c r="A19" s="186">
        <f t="shared" si="0"/>
        <v>115</v>
      </c>
      <c r="B19" s="506">
        <v>12</v>
      </c>
      <c r="C19" s="507"/>
      <c r="D19" s="102"/>
      <c r="E19" s="102"/>
      <c r="F19" s="102"/>
      <c r="G19" s="103"/>
      <c r="H19" s="104"/>
      <c r="I19" s="104"/>
    </row>
    <row r="20" spans="1:9" ht="17.100000000000001" customHeight="1">
      <c r="A20" s="186">
        <f t="shared" si="0"/>
        <v>116</v>
      </c>
      <c r="B20" s="506">
        <v>13</v>
      </c>
      <c r="C20" s="507"/>
      <c r="D20" s="102"/>
      <c r="E20" s="102"/>
      <c r="F20" s="102"/>
      <c r="G20" s="103"/>
      <c r="H20" s="104"/>
      <c r="I20" s="104"/>
    </row>
    <row r="21" spans="1:9" ht="17.100000000000001" customHeight="1">
      <c r="A21" s="186">
        <f t="shared" si="0"/>
        <v>117</v>
      </c>
      <c r="B21" s="506">
        <v>14</v>
      </c>
      <c r="C21" s="507"/>
      <c r="D21" s="102"/>
      <c r="E21" s="102"/>
      <c r="F21" s="102"/>
      <c r="G21" s="103"/>
      <c r="H21" s="104"/>
      <c r="I21" s="104"/>
    </row>
    <row r="22" spans="1:9" ht="17.100000000000001" customHeight="1">
      <c r="A22" s="186">
        <f t="shared" si="0"/>
        <v>118</v>
      </c>
      <c r="B22" s="506">
        <v>15</v>
      </c>
      <c r="C22" s="507"/>
      <c r="D22" s="102"/>
      <c r="E22" s="102"/>
      <c r="F22" s="102"/>
      <c r="G22" s="103"/>
      <c r="H22" s="104"/>
      <c r="I22" s="104"/>
    </row>
    <row r="23" spans="1:9" ht="17.100000000000001" customHeight="1">
      <c r="A23" s="186">
        <f t="shared" si="0"/>
        <v>119</v>
      </c>
      <c r="B23" s="506">
        <v>16</v>
      </c>
      <c r="C23" s="507"/>
      <c r="D23" s="102"/>
      <c r="E23" s="102"/>
      <c r="F23" s="102"/>
      <c r="G23" s="103"/>
      <c r="H23" s="104"/>
      <c r="I23" s="104"/>
    </row>
    <row r="24" spans="1:9" ht="17.100000000000001" customHeight="1">
      <c r="A24" s="186">
        <f t="shared" si="0"/>
        <v>120</v>
      </c>
      <c r="B24" s="506">
        <v>17</v>
      </c>
      <c r="C24" s="507"/>
      <c r="D24" s="102"/>
      <c r="E24" s="102"/>
      <c r="F24" s="102"/>
      <c r="G24" s="103"/>
      <c r="H24" s="104"/>
      <c r="I24" s="104"/>
    </row>
    <row r="25" spans="1:9" ht="17.100000000000001" customHeight="1">
      <c r="A25" s="186">
        <f t="shared" si="0"/>
        <v>121</v>
      </c>
      <c r="B25" s="506">
        <v>18</v>
      </c>
      <c r="C25" s="507"/>
      <c r="D25" s="184"/>
      <c r="E25" s="184"/>
      <c r="F25" s="184"/>
      <c r="G25" s="103"/>
      <c r="H25" s="104"/>
      <c r="I25" s="104"/>
    </row>
    <row r="26" spans="1:9" ht="17.100000000000001" customHeight="1">
      <c r="A26" s="186">
        <f t="shared" si="0"/>
        <v>122</v>
      </c>
      <c r="B26" s="506">
        <v>19</v>
      </c>
      <c r="C26" s="507"/>
      <c r="D26" s="102"/>
      <c r="E26" s="102"/>
      <c r="F26" s="102"/>
      <c r="G26" s="103"/>
      <c r="H26" s="104"/>
      <c r="I26" s="104"/>
    </row>
    <row r="27" spans="1:9" ht="17.100000000000001" customHeight="1">
      <c r="A27" s="186">
        <f t="shared" si="0"/>
        <v>123</v>
      </c>
      <c r="B27" s="506">
        <v>20</v>
      </c>
      <c r="C27" s="507"/>
      <c r="D27" s="102"/>
      <c r="E27" s="102"/>
      <c r="F27" s="102"/>
      <c r="G27" s="103"/>
      <c r="H27" s="104"/>
      <c r="I27" s="104"/>
    </row>
    <row r="28" spans="1:9" ht="17.100000000000001" customHeight="1">
      <c r="A28" s="186">
        <f t="shared" si="0"/>
        <v>124</v>
      </c>
      <c r="B28" s="506">
        <v>21</v>
      </c>
      <c r="C28" s="507"/>
      <c r="D28" s="102"/>
      <c r="E28" s="102"/>
      <c r="F28" s="102"/>
      <c r="G28" s="103"/>
      <c r="H28" s="104"/>
      <c r="I28" s="104"/>
    </row>
    <row r="29" spans="1:9" ht="17.100000000000001" customHeight="1">
      <c r="A29" s="186">
        <f t="shared" si="0"/>
        <v>125</v>
      </c>
      <c r="B29" s="506">
        <v>22</v>
      </c>
      <c r="C29" s="507"/>
      <c r="D29" s="102"/>
      <c r="E29" s="102"/>
      <c r="F29" s="102"/>
      <c r="G29" s="103"/>
      <c r="H29" s="104"/>
      <c r="I29" s="104"/>
    </row>
    <row r="30" spans="1:9" ht="17.100000000000001" customHeight="1">
      <c r="A30" s="186">
        <f t="shared" si="0"/>
        <v>126</v>
      </c>
      <c r="B30" s="506">
        <v>23</v>
      </c>
      <c r="C30" s="507"/>
      <c r="D30" s="102"/>
      <c r="E30" s="102"/>
      <c r="F30" s="102"/>
      <c r="G30" s="103"/>
      <c r="H30" s="104"/>
      <c r="I30" s="104"/>
    </row>
    <row r="31" spans="1:9" ht="17.100000000000001" customHeight="1">
      <c r="A31" s="186">
        <f t="shared" si="0"/>
        <v>127</v>
      </c>
      <c r="B31" s="506">
        <v>24</v>
      </c>
      <c r="C31" s="507"/>
      <c r="D31" s="102"/>
      <c r="E31" s="102"/>
      <c r="F31" s="102"/>
      <c r="G31" s="103"/>
      <c r="H31" s="104"/>
      <c r="I31" s="104"/>
    </row>
    <row r="32" spans="1:9" ht="17.100000000000001" customHeight="1">
      <c r="A32" s="186">
        <f t="shared" si="0"/>
        <v>128</v>
      </c>
      <c r="B32" s="506">
        <v>25</v>
      </c>
      <c r="C32" s="507"/>
      <c r="D32" s="102"/>
      <c r="E32" s="102"/>
      <c r="F32" s="102"/>
      <c r="G32" s="103"/>
      <c r="H32" s="104"/>
      <c r="I32" s="104"/>
    </row>
    <row r="33" spans="1:9" ht="17.100000000000001" customHeight="1">
      <c r="A33" s="183">
        <f t="shared" si="0"/>
        <v>129</v>
      </c>
      <c r="B33" s="506" t="s">
        <v>16</v>
      </c>
      <c r="C33" s="507"/>
      <c r="D33" s="102"/>
      <c r="E33" s="102"/>
      <c r="F33" s="102"/>
      <c r="G33" s="103"/>
      <c r="H33" s="104"/>
      <c r="I33" s="104"/>
    </row>
    <row r="36" spans="1:9">
      <c r="A36" s="107"/>
      <c r="F36" s="104"/>
    </row>
    <row r="37" spans="1:9">
      <c r="A37" s="491"/>
      <c r="B37" s="491"/>
      <c r="C37" s="491"/>
      <c r="D37" s="491"/>
      <c r="E37" s="343"/>
      <c r="F37" s="357"/>
    </row>
    <row r="38" spans="1:9">
      <c r="A38" s="491"/>
      <c r="B38" s="491"/>
      <c r="C38" s="491"/>
      <c r="D38" s="491"/>
      <c r="E38" s="343"/>
      <c r="F38" s="357"/>
    </row>
    <row r="39" spans="1:9">
      <c r="A39" s="98"/>
      <c r="B39" s="98"/>
      <c r="C39" s="98"/>
      <c r="D39" s="98"/>
      <c r="E39" s="98"/>
      <c r="F39" s="98"/>
    </row>
  </sheetData>
  <mergeCells count="29">
    <mergeCell ref="B12:C12"/>
    <mergeCell ref="B6: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25:C25"/>
    <mergeCell ref="B26:C26"/>
    <mergeCell ref="B27:C27"/>
    <mergeCell ref="B28:C28"/>
    <mergeCell ref="B29:C29"/>
    <mergeCell ref="A38:D38"/>
    <mergeCell ref="B30:C30"/>
    <mergeCell ref="B31:C31"/>
    <mergeCell ref="B32:C32"/>
    <mergeCell ref="B33:C33"/>
    <mergeCell ref="A37:D37"/>
  </mergeCells>
  <hyperlinks>
    <hyperlink ref="A1" location="'Valdymo darbalaukis'!A1" display="Atgal į valdymo darbalaukį"/>
  </hyperlinks>
  <pageMargins left="0.7" right="0.7" top="0.75" bottom="0.75" header="0.3" footer="0.3"/>
  <pageSetup paperSize="9" scale="74" orientation="landscape" r:id="rId1"/>
  <headerFooter>
    <oddHeader>&amp;L&amp;"Times New Roman,Regular"&amp;8Forma A2.2 – Metinio atlyginimo sudedamosios dalys</oddHead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H40"/>
  <sheetViews>
    <sheetView showGridLines="0" zoomScaleNormal="100" zoomScalePageLayoutView="115" workbookViewId="0">
      <selection activeCell="H16" sqref="H16"/>
    </sheetView>
  </sheetViews>
  <sheetFormatPr defaultRowHeight="15"/>
  <cols>
    <col min="1" max="1" width="4.7109375" style="70" customWidth="1"/>
    <col min="2" max="2" width="3.140625" style="70" customWidth="1"/>
    <col min="3" max="3" width="21.28515625" style="70" customWidth="1"/>
    <col min="4" max="4" width="21.42578125" style="70" customWidth="1"/>
    <col min="5" max="5" width="20.42578125" style="70" customWidth="1"/>
    <col min="6" max="6" width="15.85546875" style="70" customWidth="1"/>
    <col min="7" max="7" width="9.140625" style="70"/>
    <col min="8" max="8" width="7.28515625" style="70" customWidth="1"/>
    <col min="9" max="9" width="4.7109375" style="70" customWidth="1"/>
    <col min="10" max="10" width="4.28515625" style="70" customWidth="1"/>
    <col min="11" max="11" width="21.85546875" style="70" customWidth="1"/>
    <col min="12" max="12" width="18.140625" style="70" customWidth="1"/>
    <col min="13" max="13" width="20.5703125" style="70" customWidth="1"/>
    <col min="14" max="14" width="18.7109375" style="70" customWidth="1"/>
    <col min="15" max="16384" width="9.140625" style="70"/>
  </cols>
  <sheetData>
    <row r="1" spans="1:6">
      <c r="A1" s="108" t="s">
        <v>233</v>
      </c>
    </row>
    <row r="4" spans="1:6">
      <c r="A4" s="328" t="s">
        <v>311</v>
      </c>
      <c r="B4" s="104"/>
      <c r="C4" s="104"/>
      <c r="D4" s="104"/>
      <c r="E4" s="104"/>
      <c r="F4" s="104"/>
    </row>
    <row r="5" spans="1:6">
      <c r="A5" s="189" t="s">
        <v>309</v>
      </c>
      <c r="B5" s="104"/>
      <c r="C5" s="104"/>
      <c r="D5" s="104"/>
      <c r="E5" s="104"/>
      <c r="F5" s="104"/>
    </row>
    <row r="6" spans="1:6">
      <c r="A6" s="509" t="s">
        <v>13</v>
      </c>
      <c r="B6" s="510"/>
      <c r="C6" s="187">
        <v>1</v>
      </c>
      <c r="D6" s="187">
        <v>2</v>
      </c>
      <c r="E6" s="187" t="s">
        <v>24</v>
      </c>
      <c r="F6" s="516" t="s">
        <v>415</v>
      </c>
    </row>
    <row r="7" spans="1:6" ht="39" customHeight="1">
      <c r="A7" s="514"/>
      <c r="B7" s="515"/>
      <c r="C7" s="181" t="s">
        <v>416</v>
      </c>
      <c r="D7" s="181" t="s">
        <v>417</v>
      </c>
      <c r="E7" s="181" t="s">
        <v>14</v>
      </c>
      <c r="F7" s="517"/>
    </row>
    <row r="8" spans="1:6" ht="18.75" customHeight="1">
      <c r="A8" s="511"/>
      <c r="B8" s="512"/>
      <c r="C8" s="182" t="s">
        <v>54</v>
      </c>
      <c r="D8" s="182" t="s">
        <v>54</v>
      </c>
      <c r="E8" s="182" t="s">
        <v>54</v>
      </c>
      <c r="F8" s="518"/>
    </row>
    <row r="9" spans="1:6">
      <c r="A9" s="513">
        <v>1</v>
      </c>
      <c r="B9" s="513"/>
      <c r="C9" s="102"/>
      <c r="D9" s="102"/>
      <c r="E9" s="102"/>
      <c r="F9" s="102"/>
    </row>
    <row r="10" spans="1:6">
      <c r="A10" s="513">
        <v>2</v>
      </c>
      <c r="B10" s="513"/>
      <c r="C10" s="102"/>
      <c r="D10" s="102"/>
      <c r="E10" s="102"/>
      <c r="F10" s="102"/>
    </row>
    <row r="11" spans="1:6">
      <c r="A11" s="513">
        <v>3</v>
      </c>
      <c r="B11" s="513"/>
      <c r="C11" s="102"/>
      <c r="D11" s="102"/>
      <c r="E11" s="102"/>
      <c r="F11" s="102"/>
    </row>
    <row r="12" spans="1:6">
      <c r="A12" s="513">
        <v>4</v>
      </c>
      <c r="B12" s="513"/>
      <c r="C12" s="102"/>
      <c r="D12" s="102"/>
      <c r="E12" s="102"/>
      <c r="F12" s="102"/>
    </row>
    <row r="13" spans="1:6">
      <c r="A13" s="513">
        <v>5</v>
      </c>
      <c r="B13" s="513"/>
      <c r="C13" s="102"/>
      <c r="D13" s="102"/>
      <c r="E13" s="102"/>
      <c r="F13" s="102"/>
    </row>
    <row r="14" spans="1:6">
      <c r="A14" s="513">
        <v>6</v>
      </c>
      <c r="B14" s="513"/>
      <c r="C14" s="102"/>
      <c r="D14" s="102"/>
      <c r="E14" s="102"/>
      <c r="F14" s="102"/>
    </row>
    <row r="15" spans="1:6">
      <c r="A15" s="513">
        <v>7</v>
      </c>
      <c r="B15" s="513"/>
      <c r="C15" s="102"/>
      <c r="D15" s="102"/>
      <c r="E15" s="102"/>
      <c r="F15" s="102"/>
    </row>
    <row r="16" spans="1:6">
      <c r="A16" s="513">
        <v>8</v>
      </c>
      <c r="B16" s="513"/>
      <c r="C16" s="102"/>
      <c r="D16" s="102"/>
      <c r="E16" s="102"/>
      <c r="F16" s="102"/>
    </row>
    <row r="17" spans="1:6">
      <c r="A17" s="513">
        <v>9</v>
      </c>
      <c r="B17" s="513"/>
      <c r="C17" s="102"/>
      <c r="D17" s="102"/>
      <c r="E17" s="102"/>
      <c r="F17" s="102"/>
    </row>
    <row r="18" spans="1:6">
      <c r="A18" s="513">
        <v>10</v>
      </c>
      <c r="B18" s="513"/>
      <c r="C18" s="102"/>
      <c r="D18" s="102"/>
      <c r="E18" s="102"/>
      <c r="F18" s="102"/>
    </row>
    <row r="19" spans="1:6">
      <c r="A19" s="513">
        <v>11</v>
      </c>
      <c r="B19" s="513"/>
      <c r="C19" s="102"/>
      <c r="D19" s="102"/>
      <c r="E19" s="102"/>
      <c r="F19" s="102"/>
    </row>
    <row r="20" spans="1:6">
      <c r="A20" s="513">
        <v>12</v>
      </c>
      <c r="B20" s="513"/>
      <c r="C20" s="102"/>
      <c r="D20" s="102"/>
      <c r="E20" s="102"/>
      <c r="F20" s="102"/>
    </row>
    <row r="21" spans="1:6">
      <c r="A21" s="513">
        <v>13</v>
      </c>
      <c r="B21" s="513"/>
      <c r="C21" s="102"/>
      <c r="D21" s="102"/>
      <c r="E21" s="102"/>
      <c r="F21" s="102"/>
    </row>
    <row r="22" spans="1:6">
      <c r="A22" s="513">
        <v>14</v>
      </c>
      <c r="B22" s="513"/>
      <c r="C22" s="102"/>
      <c r="D22" s="102"/>
      <c r="E22" s="102"/>
      <c r="F22" s="102"/>
    </row>
    <row r="23" spans="1:6">
      <c r="A23" s="513">
        <v>15</v>
      </c>
      <c r="B23" s="513"/>
      <c r="C23" s="102"/>
      <c r="D23" s="102"/>
      <c r="E23" s="102"/>
      <c r="F23" s="102"/>
    </row>
    <row r="24" spans="1:6">
      <c r="A24" s="513">
        <v>16</v>
      </c>
      <c r="B24" s="513"/>
      <c r="C24" s="102"/>
      <c r="D24" s="102"/>
      <c r="E24" s="102"/>
      <c r="F24" s="102"/>
    </row>
    <row r="25" spans="1:6">
      <c r="A25" s="513">
        <v>17</v>
      </c>
      <c r="B25" s="513"/>
      <c r="C25" s="102"/>
      <c r="D25" s="102"/>
      <c r="E25" s="102"/>
      <c r="F25" s="102"/>
    </row>
    <row r="26" spans="1:6">
      <c r="A26" s="513">
        <v>18</v>
      </c>
      <c r="B26" s="513"/>
      <c r="C26" s="184"/>
      <c r="D26" s="184"/>
      <c r="E26" s="184"/>
      <c r="F26" s="184"/>
    </row>
    <row r="27" spans="1:6">
      <c r="A27" s="513">
        <v>19</v>
      </c>
      <c r="B27" s="513"/>
      <c r="C27" s="102"/>
      <c r="D27" s="102"/>
      <c r="E27" s="102"/>
      <c r="F27" s="102"/>
    </row>
    <row r="28" spans="1:6">
      <c r="A28" s="513">
        <v>20</v>
      </c>
      <c r="B28" s="513"/>
      <c r="C28" s="102"/>
      <c r="D28" s="102"/>
      <c r="E28" s="102"/>
      <c r="F28" s="102"/>
    </row>
    <row r="29" spans="1:6">
      <c r="A29" s="513">
        <v>21</v>
      </c>
      <c r="B29" s="513"/>
      <c r="C29" s="102"/>
      <c r="D29" s="102"/>
      <c r="E29" s="102"/>
      <c r="F29" s="102"/>
    </row>
    <row r="30" spans="1:6">
      <c r="A30" s="513">
        <v>22</v>
      </c>
      <c r="B30" s="513"/>
      <c r="C30" s="102"/>
      <c r="D30" s="102"/>
      <c r="E30" s="102"/>
      <c r="F30" s="102"/>
    </row>
    <row r="31" spans="1:6">
      <c r="A31" s="513">
        <v>23</v>
      </c>
      <c r="B31" s="513"/>
      <c r="C31" s="102"/>
      <c r="D31" s="102"/>
      <c r="E31" s="102"/>
      <c r="F31" s="102"/>
    </row>
    <row r="32" spans="1:6">
      <c r="A32" s="513">
        <v>24</v>
      </c>
      <c r="B32" s="513"/>
      <c r="C32" s="102"/>
      <c r="D32" s="102"/>
      <c r="E32" s="102"/>
      <c r="F32" s="102"/>
    </row>
    <row r="33" spans="1:8">
      <c r="A33" s="513">
        <v>25</v>
      </c>
      <c r="B33" s="513"/>
      <c r="C33" s="102"/>
      <c r="D33" s="102"/>
      <c r="E33" s="102"/>
      <c r="F33" s="102"/>
    </row>
    <row r="34" spans="1:8">
      <c r="A34" s="513" t="s">
        <v>16</v>
      </c>
      <c r="B34" s="513"/>
      <c r="C34" s="102"/>
      <c r="D34" s="102"/>
      <c r="E34" s="102"/>
      <c r="F34" s="102"/>
    </row>
    <row r="37" spans="1:8">
      <c r="A37" s="361"/>
      <c r="B37" s="98"/>
      <c r="C37" s="98"/>
      <c r="D37" s="98"/>
      <c r="E37" s="98"/>
      <c r="F37" s="343"/>
      <c r="G37" s="343"/>
      <c r="H37" s="104"/>
    </row>
    <row r="38" spans="1:8">
      <c r="A38" s="491"/>
      <c r="B38" s="491"/>
      <c r="C38" s="491"/>
      <c r="D38" s="491"/>
      <c r="E38" s="357"/>
      <c r="F38" s="357"/>
      <c r="G38" s="195"/>
    </row>
    <row r="39" spans="1:8" ht="30.75" customHeight="1">
      <c r="A39" s="491"/>
      <c r="B39" s="491"/>
      <c r="C39" s="491"/>
      <c r="D39" s="491"/>
      <c r="E39" s="357"/>
      <c r="F39" s="342"/>
      <c r="G39" s="342"/>
    </row>
    <row r="40" spans="1:8">
      <c r="A40" s="98"/>
      <c r="B40" s="98"/>
      <c r="C40" s="98"/>
      <c r="D40" s="98"/>
      <c r="E40" s="98"/>
      <c r="F40" s="98"/>
    </row>
  </sheetData>
  <mergeCells count="30">
    <mergeCell ref="A18:B18"/>
    <mergeCell ref="A6:B8"/>
    <mergeCell ref="F6:F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24:B24"/>
    <mergeCell ref="A31:B31"/>
    <mergeCell ref="A32:B32"/>
    <mergeCell ref="A38:D38"/>
    <mergeCell ref="A39:D39"/>
    <mergeCell ref="A29:B29"/>
    <mergeCell ref="A30:B30"/>
    <mergeCell ref="A25:B25"/>
    <mergeCell ref="A26:B26"/>
    <mergeCell ref="A27:B27"/>
    <mergeCell ref="A28:B28"/>
    <mergeCell ref="A33:B33"/>
    <mergeCell ref="A34:B34"/>
  </mergeCells>
  <hyperlinks>
    <hyperlink ref="A1" location="'Valdymo darbalaukis'!A1" display="Atgal į valdymo darbalaukį"/>
  </hyperlinks>
  <pageMargins left="0.7" right="0.7" top="0.75" bottom="0.75" header="0.3" footer="0.3"/>
  <pageSetup paperSize="9" orientation="portrait" r:id="rId1"/>
  <headerFooter>
    <oddHeader>&amp;L&amp;"Times New Roman,Regular"&amp;8Forma A3 – Metinio atlyginimo indeksuojamos ir neindeksuojamos dalys</oddHead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E32"/>
  <sheetViews>
    <sheetView showGridLines="0" zoomScaleNormal="100" workbookViewId="0">
      <selection activeCell="A15" sqref="A15"/>
    </sheetView>
  </sheetViews>
  <sheetFormatPr defaultRowHeight="15"/>
  <cols>
    <col min="1" max="1" width="40.28515625" style="70" customWidth="1"/>
    <col min="2" max="2" width="20.7109375" style="70" customWidth="1"/>
    <col min="3" max="3" width="17.140625" style="70" customWidth="1"/>
    <col min="4" max="4" width="18.28515625" style="70" customWidth="1"/>
    <col min="5" max="16384" width="9.140625" style="70"/>
  </cols>
  <sheetData>
    <row r="1" spans="1:4">
      <c r="A1" s="108" t="s">
        <v>233</v>
      </c>
    </row>
    <row r="3" spans="1:4">
      <c r="A3" s="327" t="s">
        <v>34</v>
      </c>
      <c r="B3" s="104"/>
      <c r="C3" s="104"/>
      <c r="D3" s="104"/>
    </row>
    <row r="4" spans="1:4" ht="18" customHeight="1">
      <c r="A4" s="520" t="s">
        <v>25</v>
      </c>
      <c r="B4" s="181" t="s">
        <v>26</v>
      </c>
      <c r="C4" s="181" t="s">
        <v>26</v>
      </c>
      <c r="D4" s="513" t="s">
        <v>415</v>
      </c>
    </row>
    <row r="5" spans="1:4" ht="19.5" customHeight="1">
      <c r="A5" s="521"/>
      <c r="B5" s="182" t="s">
        <v>54</v>
      </c>
      <c r="C5" s="182" t="s">
        <v>55</v>
      </c>
      <c r="D5" s="513"/>
    </row>
    <row r="6" spans="1:4" ht="25.5">
      <c r="A6" s="184" t="s">
        <v>418</v>
      </c>
      <c r="B6" s="187"/>
      <c r="C6" s="187"/>
      <c r="D6" s="187"/>
    </row>
    <row r="7" spans="1:4">
      <c r="A7" s="191" t="s">
        <v>48</v>
      </c>
      <c r="B7" s="102"/>
      <c r="C7" s="102"/>
      <c r="D7" s="102"/>
    </row>
    <row r="8" spans="1:4">
      <c r="A8" s="191" t="s">
        <v>49</v>
      </c>
      <c r="B8" s="102"/>
      <c r="C8" s="102"/>
      <c r="D8" s="102"/>
    </row>
    <row r="9" spans="1:4">
      <c r="A9" s="191" t="s">
        <v>50</v>
      </c>
      <c r="B9" s="102"/>
      <c r="C9" s="102"/>
      <c r="D9" s="102"/>
    </row>
    <row r="10" spans="1:4">
      <c r="A10" s="191" t="s">
        <v>28</v>
      </c>
      <c r="B10" s="102"/>
      <c r="C10" s="102"/>
      <c r="D10" s="102"/>
    </row>
    <row r="11" spans="1:4">
      <c r="A11" s="192" t="s">
        <v>27</v>
      </c>
      <c r="B11" s="102"/>
      <c r="C11" s="102"/>
      <c r="D11" s="102"/>
    </row>
    <row r="12" spans="1:4">
      <c r="A12" s="102"/>
      <c r="B12" s="102"/>
      <c r="C12" s="102"/>
      <c r="D12" s="102"/>
    </row>
    <row r="13" spans="1:4" ht="25.5">
      <c r="A13" s="184" t="s">
        <v>433</v>
      </c>
      <c r="B13" s="102"/>
      <c r="C13" s="102"/>
      <c r="D13" s="102"/>
    </row>
    <row r="14" spans="1:4">
      <c r="A14" s="191" t="s">
        <v>440</v>
      </c>
      <c r="B14" s="102"/>
      <c r="C14" s="102"/>
      <c r="D14" s="102"/>
    </row>
    <row r="15" spans="1:4">
      <c r="A15" s="191" t="s">
        <v>434</v>
      </c>
      <c r="B15" s="102"/>
      <c r="C15" s="102"/>
      <c r="D15" s="102"/>
    </row>
    <row r="16" spans="1:4">
      <c r="A16" s="191" t="s">
        <v>438</v>
      </c>
      <c r="B16" s="102"/>
      <c r="C16" s="102"/>
      <c r="D16" s="102"/>
    </row>
    <row r="17" spans="1:5">
      <c r="A17" s="191" t="s">
        <v>28</v>
      </c>
      <c r="B17" s="102"/>
      <c r="C17" s="102"/>
      <c r="D17" s="102"/>
    </row>
    <row r="18" spans="1:5">
      <c r="A18" s="192" t="s">
        <v>27</v>
      </c>
      <c r="B18" s="102"/>
      <c r="C18" s="102"/>
      <c r="D18" s="102"/>
    </row>
    <row r="19" spans="1:5">
      <c r="A19" s="192"/>
      <c r="B19" s="102"/>
      <c r="C19" s="102"/>
      <c r="D19" s="102"/>
    </row>
    <row r="20" spans="1:5">
      <c r="A20" s="193" t="s">
        <v>53</v>
      </c>
      <c r="B20" s="102"/>
      <c r="C20" s="102"/>
      <c r="D20" s="102"/>
    </row>
    <row r="21" spans="1:5">
      <c r="A21" s="191" t="s">
        <v>51</v>
      </c>
      <c r="B21" s="102"/>
      <c r="C21" s="102"/>
      <c r="D21" s="102"/>
    </row>
    <row r="22" spans="1:5">
      <c r="A22" s="191" t="s">
        <v>52</v>
      </c>
      <c r="B22" s="102"/>
      <c r="C22" s="102"/>
      <c r="D22" s="102"/>
    </row>
    <row r="23" spans="1:5">
      <c r="A23" s="192" t="s">
        <v>27</v>
      </c>
      <c r="B23" s="102"/>
      <c r="C23" s="102"/>
      <c r="D23" s="102"/>
    </row>
    <row r="24" spans="1:5">
      <c r="A24" s="192"/>
      <c r="B24" s="102"/>
      <c r="C24" s="102"/>
      <c r="D24" s="102"/>
    </row>
    <row r="25" spans="1:5">
      <c r="A25" s="192" t="s">
        <v>33</v>
      </c>
      <c r="B25" s="102"/>
      <c r="C25" s="102"/>
      <c r="D25" s="102"/>
    </row>
    <row r="27" spans="1:5" ht="39.75" customHeight="1">
      <c r="A27" s="519" t="s">
        <v>439</v>
      </c>
      <c r="B27" s="519"/>
      <c r="C27" s="519"/>
      <c r="D27" s="519"/>
      <c r="E27" s="344"/>
    </row>
    <row r="29" spans="1:5">
      <c r="C29" s="104"/>
      <c r="D29" s="104"/>
      <c r="E29" s="104"/>
    </row>
    <row r="30" spans="1:5" ht="15" customHeight="1">
      <c r="A30" s="342"/>
      <c r="B30" s="343"/>
      <c r="C30" s="357"/>
      <c r="D30" s="357"/>
      <c r="E30" s="195"/>
    </row>
    <row r="31" spans="1:5" ht="15" customHeight="1">
      <c r="A31" s="491"/>
      <c r="B31" s="491"/>
      <c r="C31" s="357"/>
      <c r="D31" s="357"/>
      <c r="E31" s="195"/>
    </row>
    <row r="32" spans="1:5">
      <c r="A32" s="98"/>
      <c r="B32" s="98"/>
      <c r="C32" s="98"/>
      <c r="D32" s="98"/>
    </row>
  </sheetData>
  <mergeCells count="4">
    <mergeCell ref="A31:B31"/>
    <mergeCell ref="A27:D27"/>
    <mergeCell ref="A4:A5"/>
    <mergeCell ref="D4:D5"/>
  </mergeCells>
  <hyperlinks>
    <hyperlink ref="A1" location="'Valdymo darbalaukis'!A1" display="Atgal į valdymo darbalaukį"/>
  </hyperlinks>
  <pageMargins left="0.7" right="0.7" top="0.75" bottom="0.75" header="0.3" footer="0.3"/>
  <pageSetup paperSize="9" orientation="portrait" r:id="rId1"/>
  <headerFooter>
    <oddHeader>&amp;L&amp;"Times New Roman,Regular"&amp;8Forma A4 – Investicijų vertė</oddHead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pageSetUpPr fitToPage="1"/>
  </sheetPr>
  <dimension ref="A1:G40"/>
  <sheetViews>
    <sheetView showGridLines="0" zoomScaleNormal="100" workbookViewId="0">
      <selection activeCell="I38" sqref="I38"/>
    </sheetView>
  </sheetViews>
  <sheetFormatPr defaultRowHeight="15"/>
  <cols>
    <col min="1" max="1" width="17.28515625" style="70" customWidth="1"/>
    <col min="2" max="2" width="13.5703125" style="70" customWidth="1"/>
    <col min="3" max="3" width="18.5703125" style="70" customWidth="1"/>
    <col min="4" max="4" width="16.7109375" style="70" customWidth="1"/>
    <col min="5" max="5" width="18.140625" style="70" customWidth="1"/>
    <col min="6" max="6" width="16.28515625" style="70" customWidth="1"/>
    <col min="7" max="7" width="16.140625" style="70" customWidth="1"/>
    <col min="8" max="16384" width="9.140625" style="70"/>
  </cols>
  <sheetData>
    <row r="1" spans="1:7">
      <c r="A1" s="194" t="s">
        <v>233</v>
      </c>
    </row>
    <row r="3" spans="1:7">
      <c r="A3" s="327" t="s">
        <v>307</v>
      </c>
      <c r="B3" s="104"/>
      <c r="C3" s="104"/>
      <c r="D3" s="104"/>
      <c r="E3" s="104"/>
      <c r="F3" s="104"/>
      <c r="G3" s="104"/>
    </row>
    <row r="4" spans="1:7" ht="25.5">
      <c r="A4" s="513" t="s">
        <v>29</v>
      </c>
      <c r="B4" s="516" t="s">
        <v>283</v>
      </c>
      <c r="C4" s="181" t="s">
        <v>30</v>
      </c>
      <c r="D4" s="181" t="s">
        <v>30</v>
      </c>
      <c r="E4" s="181" t="s">
        <v>31</v>
      </c>
      <c r="F4" s="181" t="s">
        <v>31</v>
      </c>
      <c r="G4" s="513" t="s">
        <v>15</v>
      </c>
    </row>
    <row r="5" spans="1:7" ht="25.5">
      <c r="A5" s="513"/>
      <c r="B5" s="518"/>
      <c r="C5" s="182" t="s">
        <v>54</v>
      </c>
      <c r="D5" s="182" t="s">
        <v>57</v>
      </c>
      <c r="E5" s="182" t="s">
        <v>54</v>
      </c>
      <c r="F5" s="182" t="s">
        <v>57</v>
      </c>
      <c r="G5" s="513"/>
    </row>
    <row r="6" spans="1:7">
      <c r="A6" s="397" t="s">
        <v>435</v>
      </c>
      <c r="B6" s="398"/>
      <c r="C6" s="398"/>
      <c r="D6" s="398"/>
      <c r="E6" s="398"/>
      <c r="F6" s="398"/>
      <c r="G6" s="395"/>
    </row>
    <row r="7" spans="1:7">
      <c r="A7" s="191" t="s">
        <v>32</v>
      </c>
      <c r="B7" s="191"/>
      <c r="C7" s="102"/>
      <c r="D7" s="102"/>
      <c r="E7" s="102"/>
      <c r="F7" s="102"/>
      <c r="G7" s="102"/>
    </row>
    <row r="8" spans="1:7">
      <c r="A8" s="191" t="s">
        <v>32</v>
      </c>
      <c r="B8" s="191"/>
      <c r="C8" s="102"/>
      <c r="D8" s="102"/>
      <c r="E8" s="102"/>
      <c r="F8" s="102"/>
      <c r="G8" s="102"/>
    </row>
    <row r="9" spans="1:7">
      <c r="A9" s="191" t="s">
        <v>32</v>
      </c>
      <c r="B9" s="191"/>
      <c r="C9" s="102"/>
      <c r="D9" s="102"/>
      <c r="E9" s="102"/>
      <c r="F9" s="102"/>
      <c r="G9" s="102"/>
    </row>
    <row r="10" spans="1:7">
      <c r="A10" s="191" t="s">
        <v>32</v>
      </c>
      <c r="B10" s="191"/>
      <c r="C10" s="102"/>
      <c r="D10" s="102"/>
      <c r="E10" s="102"/>
      <c r="F10" s="102"/>
      <c r="G10" s="102"/>
    </row>
    <row r="11" spans="1:7">
      <c r="A11" s="191"/>
      <c r="B11" s="191"/>
      <c r="C11" s="102"/>
      <c r="D11" s="102"/>
      <c r="E11" s="102"/>
      <c r="F11" s="102"/>
      <c r="G11" s="102"/>
    </row>
    <row r="12" spans="1:7">
      <c r="A12" s="191"/>
      <c r="B12" s="191"/>
      <c r="C12" s="102"/>
      <c r="D12" s="102"/>
      <c r="E12" s="102"/>
      <c r="F12" s="102"/>
      <c r="G12" s="102"/>
    </row>
    <row r="13" spans="1:7">
      <c r="A13" s="191"/>
      <c r="B13" s="191"/>
      <c r="C13" s="102"/>
      <c r="D13" s="102"/>
      <c r="E13" s="102"/>
      <c r="F13" s="102"/>
      <c r="G13" s="102"/>
    </row>
    <row r="14" spans="1:7">
      <c r="A14" s="397" t="s">
        <v>436</v>
      </c>
      <c r="B14" s="398"/>
      <c r="C14" s="398"/>
      <c r="D14" s="398"/>
      <c r="E14" s="398"/>
      <c r="F14" s="398"/>
      <c r="G14" s="395"/>
    </row>
    <row r="15" spans="1:7">
      <c r="A15" s="191" t="s">
        <v>32</v>
      </c>
      <c r="B15" s="191"/>
      <c r="C15" s="102"/>
      <c r="D15" s="102"/>
      <c r="E15" s="102"/>
      <c r="F15" s="102"/>
      <c r="G15" s="102"/>
    </row>
    <row r="16" spans="1:7">
      <c r="A16" s="191" t="s">
        <v>32</v>
      </c>
      <c r="B16" s="191"/>
      <c r="C16" s="102"/>
      <c r="D16" s="102"/>
      <c r="E16" s="102"/>
      <c r="F16" s="102"/>
      <c r="G16" s="102"/>
    </row>
    <row r="17" spans="1:7">
      <c r="A17" s="191" t="s">
        <v>32</v>
      </c>
      <c r="B17" s="191"/>
      <c r="C17" s="102"/>
      <c r="D17" s="102"/>
      <c r="E17" s="102"/>
      <c r="F17" s="102"/>
      <c r="G17" s="102"/>
    </row>
    <row r="18" spans="1:7">
      <c r="A18" s="191" t="s">
        <v>32</v>
      </c>
      <c r="B18" s="191"/>
      <c r="C18" s="102"/>
      <c r="D18" s="102"/>
      <c r="E18" s="102"/>
      <c r="F18" s="102"/>
      <c r="G18" s="102"/>
    </row>
    <row r="19" spans="1:7">
      <c r="A19" s="191"/>
      <c r="B19" s="191"/>
      <c r="C19" s="102"/>
      <c r="D19" s="102"/>
      <c r="E19" s="102"/>
      <c r="F19" s="102"/>
      <c r="G19" s="102"/>
    </row>
    <row r="20" spans="1:7">
      <c r="A20" s="191"/>
      <c r="B20" s="191"/>
      <c r="C20" s="102"/>
      <c r="D20" s="102"/>
      <c r="E20" s="102"/>
      <c r="F20" s="102"/>
      <c r="G20" s="102"/>
    </row>
    <row r="21" spans="1:7">
      <c r="A21" s="191"/>
      <c r="B21" s="191"/>
      <c r="C21" s="102"/>
      <c r="D21" s="102"/>
      <c r="E21" s="102"/>
      <c r="F21" s="102"/>
      <c r="G21" s="102"/>
    </row>
    <row r="22" spans="1:7">
      <c r="A22" s="397" t="s">
        <v>437</v>
      </c>
      <c r="B22" s="398"/>
      <c r="C22" s="398"/>
      <c r="D22" s="398"/>
      <c r="E22" s="398"/>
      <c r="F22" s="398"/>
      <c r="G22" s="395"/>
    </row>
    <row r="23" spans="1:7">
      <c r="A23" s="191" t="s">
        <v>32</v>
      </c>
      <c r="B23" s="191"/>
      <c r="C23" s="102"/>
      <c r="D23" s="102"/>
      <c r="E23" s="102"/>
      <c r="F23" s="102"/>
      <c r="G23" s="102"/>
    </row>
    <row r="24" spans="1:7">
      <c r="A24" s="191" t="s">
        <v>32</v>
      </c>
      <c r="B24" s="191"/>
      <c r="C24" s="102"/>
      <c r="D24" s="102"/>
      <c r="E24" s="102"/>
      <c r="F24" s="102"/>
      <c r="G24" s="102"/>
    </row>
    <row r="25" spans="1:7">
      <c r="A25" s="191" t="s">
        <v>32</v>
      </c>
      <c r="B25" s="191"/>
      <c r="C25" s="102"/>
      <c r="D25" s="102"/>
      <c r="E25" s="102"/>
      <c r="F25" s="102"/>
      <c r="G25" s="102"/>
    </row>
    <row r="26" spans="1:7">
      <c r="A26" s="191" t="s">
        <v>32</v>
      </c>
      <c r="B26" s="191"/>
      <c r="C26" s="102"/>
      <c r="D26" s="102"/>
      <c r="E26" s="102"/>
      <c r="F26" s="102"/>
      <c r="G26" s="102"/>
    </row>
    <row r="27" spans="1:7">
      <c r="A27" s="191"/>
      <c r="B27" s="191"/>
      <c r="C27" s="102"/>
      <c r="D27" s="102"/>
      <c r="E27" s="102"/>
      <c r="F27" s="102"/>
      <c r="G27" s="102"/>
    </row>
    <row r="28" spans="1:7">
      <c r="A28" s="191"/>
      <c r="B28" s="191"/>
      <c r="C28" s="102"/>
      <c r="D28" s="102"/>
      <c r="E28" s="102"/>
      <c r="F28" s="102"/>
      <c r="G28" s="102"/>
    </row>
    <row r="29" spans="1:7">
      <c r="A29" s="191"/>
      <c r="B29" s="191"/>
      <c r="C29" s="102"/>
      <c r="D29" s="102"/>
      <c r="E29" s="102"/>
      <c r="F29" s="102"/>
      <c r="G29" s="102"/>
    </row>
    <row r="30" spans="1:7">
      <c r="A30" s="191"/>
      <c r="B30" s="191"/>
      <c r="C30" s="102"/>
      <c r="D30" s="102"/>
      <c r="E30" s="102"/>
      <c r="F30" s="102"/>
      <c r="G30" s="102"/>
    </row>
    <row r="31" spans="1:7">
      <c r="A31" s="191"/>
      <c r="B31" s="191"/>
      <c r="C31" s="102"/>
      <c r="D31" s="102"/>
      <c r="E31" s="102"/>
      <c r="F31" s="102"/>
      <c r="G31" s="102"/>
    </row>
    <row r="32" spans="1:7">
      <c r="A32" s="184"/>
      <c r="B32" s="184"/>
      <c r="C32" s="102"/>
      <c r="D32" s="102"/>
      <c r="E32" s="102"/>
      <c r="F32" s="102"/>
      <c r="G32" s="102"/>
    </row>
    <row r="33" spans="1:7">
      <c r="A33" s="184" t="s">
        <v>16</v>
      </c>
      <c r="B33" s="184"/>
      <c r="C33" s="102"/>
      <c r="D33" s="102"/>
      <c r="E33" s="102"/>
      <c r="F33" s="102"/>
      <c r="G33" s="102"/>
    </row>
    <row r="36" spans="1:7">
      <c r="A36" s="98"/>
      <c r="B36" s="98"/>
      <c r="C36" s="98"/>
      <c r="D36" s="98"/>
      <c r="E36" s="98"/>
      <c r="F36" s="98"/>
      <c r="G36" s="98"/>
    </row>
    <row r="37" spans="1:7">
      <c r="A37" s="98"/>
      <c r="B37" s="98"/>
      <c r="C37" s="98"/>
      <c r="D37" s="357"/>
      <c r="E37" s="343"/>
      <c r="F37" s="357"/>
      <c r="G37" s="357"/>
    </row>
    <row r="38" spans="1:7" ht="36" customHeight="1">
      <c r="A38" s="491"/>
      <c r="B38" s="491"/>
      <c r="C38" s="343"/>
      <c r="D38" s="357"/>
      <c r="E38" s="343"/>
      <c r="F38" s="491"/>
      <c r="G38" s="491"/>
    </row>
    <row r="39" spans="1:7" ht="28.5" customHeight="1">
      <c r="A39" s="342"/>
      <c r="B39" s="357"/>
      <c r="C39" s="343"/>
      <c r="D39" s="98"/>
      <c r="E39" s="343"/>
      <c r="F39" s="98"/>
      <c r="G39" s="98"/>
    </row>
    <row r="40" spans="1:7">
      <c r="A40" s="98"/>
    </row>
  </sheetData>
  <mergeCells count="5">
    <mergeCell ref="A4:A5"/>
    <mergeCell ref="G4:G5"/>
    <mergeCell ref="F38:G38"/>
    <mergeCell ref="B4:B5"/>
    <mergeCell ref="A38:B38"/>
  </mergeCells>
  <hyperlinks>
    <hyperlink ref="A1" location="'Valdymo darbalaukis'!A1" display="'Valdymo darbalaukis'!A1"/>
  </hyperlinks>
  <pageMargins left="0.7" right="0.7" top="0.75" bottom="0.75" header="0.3" footer="0.3"/>
  <pageSetup paperSize="9" orientation="landscape" r:id="rId1"/>
  <headerFooter>
    <oddHeader>&amp;L&amp;"Times New Roman,Regular"&amp;8Forma A5 – Paslaugų teikimo sąnaudos </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6600"/>
    <outlinePr showOutlineSymbols="0"/>
    <pageSetUpPr fitToPage="1"/>
  </sheetPr>
  <dimension ref="A1:Q56"/>
  <sheetViews>
    <sheetView showOutlineSymbols="0" topLeftCell="A43" zoomScale="130" zoomScaleNormal="130" zoomScalePageLayoutView="85" workbookViewId="0">
      <selection activeCell="H50" sqref="H50"/>
    </sheetView>
  </sheetViews>
  <sheetFormatPr defaultColWidth="0" defaultRowHeight="12.75" outlineLevelCol="5"/>
  <cols>
    <col min="1" max="1" width="3.140625" style="1" customWidth="1"/>
    <col min="2" max="2" width="21.28515625" style="1" customWidth="1"/>
    <col min="3" max="3" width="3.42578125" style="1" customWidth="1"/>
    <col min="4" max="4" width="4.140625" style="1" customWidth="1"/>
    <col min="5" max="5" width="8.5703125" style="1" customWidth="1"/>
    <col min="6" max="6" width="33.140625" style="1" customWidth="1"/>
    <col min="7" max="7" width="18.42578125" style="1" customWidth="1"/>
    <col min="8" max="8" width="9.140625" style="1" customWidth="1"/>
    <col min="9" max="9" width="7.28515625" style="1" customWidth="1"/>
    <col min="10" max="10" width="18.140625" style="1" customWidth="1"/>
    <col min="11" max="11" width="24.140625" style="1" hidden="1" customWidth="1"/>
    <col min="12" max="12" width="0" style="1" hidden="1" customWidth="1" outlineLevel="5"/>
    <col min="13" max="17" width="0" style="1" hidden="1" customWidth="1"/>
    <col min="18" max="16384" width="8.85546875" style="1" hidden="1"/>
  </cols>
  <sheetData>
    <row r="1" spans="1:10" ht="14.25">
      <c r="A1" s="42" t="s">
        <v>233</v>
      </c>
      <c r="I1" s="10"/>
      <c r="J1" s="11" t="s">
        <v>425</v>
      </c>
    </row>
    <row r="2" spans="1:10" ht="14.25">
      <c r="I2" s="10"/>
      <c r="J2" s="11" t="s">
        <v>237</v>
      </c>
    </row>
    <row r="3" spans="1:10" ht="14.25">
      <c r="I3" s="10"/>
      <c r="J3" s="12"/>
    </row>
    <row r="5" spans="1:10" ht="15">
      <c r="B5" s="442"/>
      <c r="C5" s="442"/>
      <c r="D5" s="442"/>
      <c r="E5" s="442"/>
      <c r="F5" s="442"/>
      <c r="G5" s="442"/>
      <c r="H5" s="442"/>
      <c r="I5" s="442"/>
      <c r="J5" s="442"/>
    </row>
    <row r="6" spans="1:10">
      <c r="B6" s="435" t="s">
        <v>35</v>
      </c>
      <c r="C6" s="435"/>
      <c r="D6" s="435"/>
      <c r="E6" s="435"/>
      <c r="F6" s="435"/>
      <c r="G6" s="435"/>
      <c r="H6" s="435"/>
      <c r="I6" s="435"/>
      <c r="J6" s="435"/>
    </row>
    <row r="7" spans="1:10" ht="15">
      <c r="B7" s="90"/>
      <c r="C7" s="8"/>
      <c r="D7" s="8"/>
      <c r="E7" s="8"/>
    </row>
    <row r="8" spans="1:10" ht="15">
      <c r="A8" s="8"/>
      <c r="B8" s="90"/>
      <c r="C8" s="8"/>
      <c r="D8" s="8"/>
      <c r="E8" s="8"/>
    </row>
    <row r="9" spans="1:10" ht="15">
      <c r="A9" s="8"/>
      <c r="B9" s="90" t="s">
        <v>348</v>
      </c>
      <c r="C9" s="8"/>
      <c r="D9" s="8"/>
      <c r="E9" s="8"/>
    </row>
    <row r="10" spans="1:10" ht="15">
      <c r="A10" s="8"/>
      <c r="B10" s="90" t="s">
        <v>349</v>
      </c>
      <c r="C10" s="8"/>
      <c r="D10" s="8"/>
      <c r="E10" s="8"/>
    </row>
    <row r="11" spans="1:10" ht="15">
      <c r="A11" s="8"/>
      <c r="B11" s="90" t="s">
        <v>356</v>
      </c>
      <c r="C11" s="8"/>
      <c r="D11" s="8"/>
      <c r="E11" s="8"/>
    </row>
    <row r="12" spans="1:10" ht="15">
      <c r="A12" s="8"/>
      <c r="B12" s="90" t="s">
        <v>354</v>
      </c>
      <c r="C12" s="8"/>
      <c r="D12" s="8"/>
      <c r="E12" s="8"/>
    </row>
    <row r="13" spans="1:10" ht="15">
      <c r="A13" s="8"/>
      <c r="B13" s="90" t="s">
        <v>350</v>
      </c>
      <c r="C13" s="8"/>
      <c r="D13" s="8"/>
      <c r="E13" s="8"/>
    </row>
    <row r="14" spans="1:10" ht="15">
      <c r="A14" s="8"/>
      <c r="B14" s="90"/>
      <c r="C14" s="8"/>
      <c r="D14" s="8"/>
      <c r="E14" s="8"/>
    </row>
    <row r="15" spans="1:10" ht="15">
      <c r="A15" s="8"/>
      <c r="B15" s="90" t="s">
        <v>351</v>
      </c>
      <c r="C15" s="8"/>
      <c r="D15" s="8"/>
      <c r="E15" s="8"/>
    </row>
    <row r="16" spans="1:10" ht="15">
      <c r="A16" s="8"/>
      <c r="B16" s="90" t="s">
        <v>352</v>
      </c>
      <c r="C16" s="8"/>
      <c r="D16" s="8"/>
      <c r="E16" s="8"/>
    </row>
    <row r="17" spans="1:10" ht="15">
      <c r="A17" s="8"/>
      <c r="B17" s="90" t="s">
        <v>353</v>
      </c>
      <c r="C17" s="8"/>
      <c r="D17" s="8"/>
      <c r="E17" s="8"/>
    </row>
    <row r="18" spans="1:10" ht="15">
      <c r="A18" s="8"/>
      <c r="B18" s="90" t="s">
        <v>355</v>
      </c>
      <c r="C18" s="8"/>
      <c r="D18" s="8"/>
      <c r="E18" s="8"/>
    </row>
    <row r="19" spans="1:10" ht="15">
      <c r="A19" s="8"/>
      <c r="B19" s="90" t="s">
        <v>357</v>
      </c>
      <c r="C19" s="8"/>
      <c r="D19" s="8"/>
      <c r="E19" s="8"/>
    </row>
    <row r="20" spans="1:10" ht="15">
      <c r="B20" s="91"/>
      <c r="C20" s="8"/>
      <c r="D20" s="8"/>
      <c r="E20" s="8"/>
    </row>
    <row r="21" spans="1:10" ht="15">
      <c r="B21" s="91"/>
      <c r="C21" s="8"/>
      <c r="D21" s="8"/>
      <c r="E21" s="8"/>
    </row>
    <row r="22" spans="1:10" ht="14.25">
      <c r="B22" s="443" t="s">
        <v>36</v>
      </c>
      <c r="C22" s="443"/>
      <c r="D22" s="443"/>
      <c r="E22" s="443"/>
      <c r="F22" s="443"/>
      <c r="G22" s="443"/>
      <c r="H22" s="443"/>
      <c r="I22" s="443"/>
      <c r="J22" s="443"/>
    </row>
    <row r="23" spans="1:10" ht="14.25">
      <c r="B23" s="443"/>
      <c r="C23" s="443"/>
      <c r="D23" s="443"/>
      <c r="E23" s="443"/>
      <c r="F23" s="443"/>
      <c r="G23" s="443"/>
      <c r="H23" s="443"/>
      <c r="I23" s="443"/>
      <c r="J23" s="443"/>
    </row>
    <row r="24" spans="1:10" ht="15">
      <c r="B24" s="6"/>
      <c r="C24" s="8"/>
      <c r="D24" s="8"/>
      <c r="E24" s="8"/>
    </row>
    <row r="25" spans="1:10" ht="15">
      <c r="B25" s="6"/>
      <c r="C25" s="8"/>
      <c r="D25" s="8"/>
      <c r="E25" s="8"/>
      <c r="F25" s="438"/>
      <c r="G25" s="438"/>
    </row>
    <row r="26" spans="1:10">
      <c r="B26" s="444" t="s">
        <v>37</v>
      </c>
      <c r="C26" s="444"/>
      <c r="D26" s="444"/>
      <c r="E26" s="444"/>
      <c r="F26" s="444"/>
      <c r="G26" s="444"/>
      <c r="H26" s="444"/>
      <c r="I26" s="444"/>
      <c r="J26" s="444"/>
    </row>
    <row r="27" spans="1:10" ht="15">
      <c r="B27" s="92"/>
      <c r="C27" s="92"/>
      <c r="D27" s="92"/>
      <c r="E27" s="93"/>
      <c r="F27" s="438"/>
      <c r="G27" s="438"/>
    </row>
    <row r="28" spans="1:10">
      <c r="B28" s="439" t="s">
        <v>38</v>
      </c>
      <c r="C28" s="439"/>
      <c r="D28" s="439"/>
      <c r="E28" s="439"/>
      <c r="F28" s="439"/>
      <c r="G28" s="439"/>
      <c r="H28" s="439"/>
      <c r="I28" s="439"/>
      <c r="J28" s="439"/>
    </row>
    <row r="29" spans="1:10" ht="15">
      <c r="B29" s="94"/>
      <c r="C29" s="94"/>
      <c r="D29" s="94"/>
      <c r="E29" s="94"/>
      <c r="F29" s="7"/>
      <c r="G29" s="7"/>
      <c r="H29" s="7"/>
      <c r="I29" s="7"/>
      <c r="J29" s="7"/>
    </row>
    <row r="30" spans="1:10">
      <c r="B30" s="440" t="s">
        <v>39</v>
      </c>
      <c r="C30" s="440"/>
      <c r="D30" s="440"/>
      <c r="E30" s="440"/>
      <c r="F30" s="440"/>
      <c r="G30" s="440"/>
      <c r="H30" s="440"/>
      <c r="I30" s="440"/>
      <c r="J30" s="440"/>
    </row>
    <row r="31" spans="1:10" ht="15">
      <c r="B31" s="6"/>
      <c r="C31" s="8"/>
      <c r="D31" s="8"/>
      <c r="E31" s="8"/>
    </row>
    <row r="32" spans="1:10" ht="15">
      <c r="B32" s="6"/>
      <c r="C32" s="8"/>
      <c r="D32" s="8"/>
      <c r="E32" s="8"/>
    </row>
    <row r="33" spans="2:17" ht="15">
      <c r="B33" s="437" t="s">
        <v>40</v>
      </c>
      <c r="C33" s="437"/>
      <c r="D33" s="437"/>
      <c r="E33" s="437"/>
      <c r="F33" s="438"/>
      <c r="G33" s="438"/>
      <c r="H33" s="438"/>
      <c r="I33" s="438"/>
      <c r="J33" s="438"/>
    </row>
    <row r="34" spans="2:17" ht="15">
      <c r="B34" s="437" t="s">
        <v>41</v>
      </c>
      <c r="C34" s="437"/>
      <c r="D34" s="437"/>
      <c r="E34" s="437"/>
      <c r="F34" s="438"/>
      <c r="G34" s="438"/>
      <c r="H34" s="438"/>
      <c r="I34" s="438"/>
      <c r="J34" s="438"/>
    </row>
    <row r="35" spans="2:17" ht="15">
      <c r="B35" s="437" t="s">
        <v>42</v>
      </c>
      <c r="C35" s="437"/>
      <c r="D35" s="437"/>
      <c r="E35" s="437"/>
      <c r="F35" s="438"/>
      <c r="G35" s="438"/>
      <c r="H35" s="438"/>
      <c r="I35" s="438"/>
      <c r="J35" s="438"/>
    </row>
    <row r="36" spans="2:17" ht="15">
      <c r="B36" s="437" t="s">
        <v>43</v>
      </c>
      <c r="C36" s="437"/>
      <c r="D36" s="437"/>
      <c r="E36" s="437"/>
      <c r="F36" s="438"/>
      <c r="G36" s="438"/>
      <c r="H36" s="438"/>
      <c r="I36" s="438"/>
      <c r="J36" s="438"/>
    </row>
    <row r="37" spans="2:17" ht="15">
      <c r="B37" s="437" t="s">
        <v>44</v>
      </c>
      <c r="C37" s="437"/>
      <c r="D37" s="437"/>
      <c r="E37" s="437"/>
      <c r="F37" s="438"/>
      <c r="G37" s="438"/>
      <c r="H37" s="438"/>
      <c r="I37" s="438"/>
      <c r="J37" s="438"/>
    </row>
    <row r="38" spans="2:17" ht="15">
      <c r="B38" s="6"/>
      <c r="C38" s="8"/>
      <c r="D38" s="8"/>
      <c r="E38" s="8"/>
    </row>
    <row r="39" spans="2:17" ht="15">
      <c r="B39" s="6"/>
      <c r="C39" s="8"/>
      <c r="D39" s="8"/>
      <c r="E39" s="8"/>
    </row>
    <row r="40" spans="2:17" ht="78" customHeight="1">
      <c r="B40" s="434" t="s">
        <v>347</v>
      </c>
      <c r="C40" s="434"/>
      <c r="D40" s="434"/>
      <c r="E40" s="434"/>
      <c r="F40" s="434"/>
      <c r="G40" s="434"/>
      <c r="H40" s="434"/>
      <c r="I40" s="434"/>
      <c r="J40" s="434"/>
    </row>
    <row r="41" spans="2:17" ht="15">
      <c r="B41" s="2"/>
      <c r="C41" s="8"/>
      <c r="D41" s="8"/>
      <c r="E41" s="8"/>
    </row>
    <row r="42" spans="2:17" ht="84" customHeight="1">
      <c r="B42" s="434" t="s">
        <v>358</v>
      </c>
      <c r="C42" s="434"/>
      <c r="D42" s="434"/>
      <c r="E42" s="434"/>
      <c r="F42" s="434"/>
      <c r="G42" s="434"/>
      <c r="H42" s="434"/>
      <c r="I42" s="434"/>
      <c r="J42" s="434"/>
    </row>
    <row r="43" spans="2:17" ht="24.75" customHeight="1">
      <c r="B43" s="2"/>
      <c r="C43" s="8"/>
      <c r="D43" s="8"/>
      <c r="E43" s="8"/>
    </row>
    <row r="44" spans="2:17" ht="53.25" customHeight="1">
      <c r="B44" s="434" t="s">
        <v>359</v>
      </c>
      <c r="C44" s="434"/>
      <c r="D44" s="434"/>
      <c r="E44" s="434"/>
      <c r="F44" s="434"/>
      <c r="G44" s="434"/>
      <c r="H44" s="434"/>
      <c r="I44" s="434"/>
      <c r="J44" s="434"/>
      <c r="K44" s="441"/>
      <c r="L44" s="441"/>
      <c r="M44" s="441"/>
      <c r="N44" s="441"/>
      <c r="O44" s="441"/>
      <c r="P44" s="441"/>
      <c r="Q44" s="441"/>
    </row>
    <row r="45" spans="2:17" ht="15">
      <c r="B45" s="95"/>
      <c r="C45" s="95"/>
      <c r="D45" s="95"/>
      <c r="E45" s="95"/>
      <c r="F45" s="95"/>
      <c r="G45" s="95"/>
      <c r="H45" s="95"/>
      <c r="I45" s="95"/>
      <c r="J45" s="95"/>
      <c r="K45" s="9"/>
      <c r="L45" s="9"/>
      <c r="M45" s="9"/>
      <c r="N45" s="9"/>
      <c r="O45" s="9"/>
      <c r="P45" s="9"/>
      <c r="Q45" s="9"/>
    </row>
    <row r="46" spans="2:17" ht="28.5" customHeight="1">
      <c r="B46" s="434" t="s">
        <v>360</v>
      </c>
      <c r="C46" s="434"/>
      <c r="D46" s="434"/>
      <c r="E46" s="434"/>
      <c r="F46" s="434"/>
      <c r="G46" s="434"/>
      <c r="H46" s="434"/>
      <c r="I46" s="434"/>
      <c r="J46" s="434"/>
      <c r="K46" s="8"/>
      <c r="L46" s="8"/>
      <c r="M46" s="8"/>
      <c r="N46" s="8"/>
      <c r="O46" s="8"/>
      <c r="P46" s="8"/>
      <c r="Q46" s="8"/>
    </row>
    <row r="47" spans="2:17" ht="15">
      <c r="B47" s="6"/>
      <c r="C47" s="6"/>
      <c r="D47" s="8"/>
      <c r="E47" s="8"/>
      <c r="F47" s="8"/>
      <c r="G47" s="8"/>
      <c r="H47" s="8"/>
      <c r="I47" s="8"/>
      <c r="J47" s="8"/>
      <c r="K47" s="8"/>
      <c r="L47" s="8"/>
      <c r="M47" s="8"/>
      <c r="N47" s="8"/>
      <c r="O47" s="8"/>
      <c r="P47" s="8"/>
      <c r="Q47" s="8"/>
    </row>
    <row r="48" spans="2:17" ht="15">
      <c r="B48" s="434" t="s">
        <v>287</v>
      </c>
      <c r="C48" s="434"/>
      <c r="D48" s="434"/>
      <c r="E48" s="434"/>
      <c r="F48" s="434"/>
      <c r="G48" s="434"/>
      <c r="H48" s="434"/>
      <c r="I48" s="434"/>
      <c r="J48" s="434"/>
      <c r="K48" s="8"/>
      <c r="L48" s="8"/>
      <c r="M48" s="8"/>
      <c r="N48" s="8"/>
      <c r="O48" s="8"/>
      <c r="P48" s="8"/>
      <c r="Q48" s="8"/>
    </row>
    <row r="52" spans="2:10" ht="15">
      <c r="B52" s="6"/>
      <c r="C52" s="8"/>
      <c r="D52" s="8"/>
      <c r="E52" s="8"/>
      <c r="F52" s="8"/>
    </row>
    <row r="53" spans="2:10" ht="15">
      <c r="B53" s="6"/>
      <c r="C53" s="8"/>
      <c r="D53" s="8"/>
      <c r="E53" s="8"/>
      <c r="F53" s="8"/>
    </row>
    <row r="54" spans="2:10">
      <c r="B54" s="436"/>
      <c r="C54" s="436"/>
      <c r="D54" s="436"/>
      <c r="E54" s="436"/>
      <c r="G54" s="88"/>
      <c r="I54" s="88"/>
      <c r="J54" s="7"/>
    </row>
    <row r="55" spans="2:10">
      <c r="B55" s="435" t="s">
        <v>45</v>
      </c>
      <c r="C55" s="435"/>
      <c r="D55" s="435"/>
      <c r="E55" s="435"/>
      <c r="G55" s="89" t="s">
        <v>46</v>
      </c>
      <c r="I55" s="396"/>
      <c r="J55" s="1" t="s">
        <v>47</v>
      </c>
    </row>
    <row r="56" spans="2:10" ht="15">
      <c r="B56" s="6"/>
      <c r="C56" s="8"/>
      <c r="D56" s="8"/>
      <c r="E56" s="8"/>
      <c r="F56" s="8"/>
    </row>
  </sheetData>
  <mergeCells count="27">
    <mergeCell ref="B5:J5"/>
    <mergeCell ref="B6:J6"/>
    <mergeCell ref="B22:J22"/>
    <mergeCell ref="B23:J23"/>
    <mergeCell ref="B26:J26"/>
    <mergeCell ref="F25:G25"/>
    <mergeCell ref="F27:G27"/>
    <mergeCell ref="B28:J28"/>
    <mergeCell ref="B30:J30"/>
    <mergeCell ref="K44:Q44"/>
    <mergeCell ref="B46:J46"/>
    <mergeCell ref="B48:J48"/>
    <mergeCell ref="B55:E55"/>
    <mergeCell ref="B54:E54"/>
    <mergeCell ref="B33:E33"/>
    <mergeCell ref="B34:E34"/>
    <mergeCell ref="B35:E35"/>
    <mergeCell ref="B36:E36"/>
    <mergeCell ref="B37:E37"/>
    <mergeCell ref="F33:J33"/>
    <mergeCell ref="F34:J34"/>
    <mergeCell ref="F35:J35"/>
    <mergeCell ref="F36:J36"/>
    <mergeCell ref="F37:J37"/>
    <mergeCell ref="B40:J40"/>
    <mergeCell ref="B42:J42"/>
    <mergeCell ref="B44:J44"/>
  </mergeCells>
  <phoneticPr fontId="21" type="noConversion"/>
  <hyperlinks>
    <hyperlink ref="A1" location="'Valdymo darbalaukis'!A1" display="'Valdymo darbalaukis'!A1"/>
    <hyperlink ref="B19" r:id="rId1" display="mailto:kksd@kksd.lt"/>
  </hyperlinks>
  <pageMargins left="0.7" right="0.7" top="0.75" bottom="0.75" header="0.3" footer="0.3"/>
  <pageSetup paperSize="9" scale="69" orientation="portrait" r:id="rId2"/>
  <headerFooter>
    <oddFooter>&amp;R&amp;P</oddFooter>
  </headerFooter>
  <rowBreaks count="2" manualBreakCount="2">
    <brk id="42" max="16383" man="1"/>
    <brk id="65" max="16383" man="1"/>
  </rowBreaks>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G39"/>
  <sheetViews>
    <sheetView showGridLines="0" zoomScaleNormal="100" workbookViewId="0">
      <selection activeCell="F38" sqref="F38"/>
    </sheetView>
  </sheetViews>
  <sheetFormatPr defaultRowHeight="15"/>
  <cols>
    <col min="1" max="1" width="20" style="70" customWidth="1"/>
    <col min="2" max="2" width="18.42578125" style="70" customWidth="1"/>
    <col min="3" max="3" width="19.42578125" style="70" customWidth="1"/>
    <col min="4" max="4" width="16.85546875" style="70" customWidth="1"/>
    <col min="5" max="5" width="20.28515625" style="70" customWidth="1"/>
    <col min="6" max="6" width="20" style="70" customWidth="1"/>
    <col min="7" max="7" width="15.5703125" style="70" customWidth="1"/>
    <col min="8" max="16384" width="9.140625" style="70"/>
  </cols>
  <sheetData>
    <row r="1" spans="1:7">
      <c r="A1" s="108" t="s">
        <v>233</v>
      </c>
    </row>
    <row r="3" spans="1:7">
      <c r="A3" s="327" t="s">
        <v>338</v>
      </c>
      <c r="B3" s="104"/>
      <c r="C3" s="104"/>
      <c r="D3" s="104"/>
      <c r="E3" s="104"/>
      <c r="F3" s="104"/>
      <c r="G3" s="104"/>
    </row>
    <row r="4" spans="1:7" ht="25.5">
      <c r="A4" s="516" t="s">
        <v>29</v>
      </c>
      <c r="B4" s="516" t="s">
        <v>283</v>
      </c>
      <c r="C4" s="181" t="s">
        <v>30</v>
      </c>
      <c r="D4" s="181" t="s">
        <v>30</v>
      </c>
      <c r="E4" s="181" t="s">
        <v>31</v>
      </c>
      <c r="F4" s="181" t="s">
        <v>31</v>
      </c>
      <c r="G4" s="516" t="s">
        <v>15</v>
      </c>
    </row>
    <row r="5" spans="1:7" ht="25.5">
      <c r="A5" s="518"/>
      <c r="B5" s="518"/>
      <c r="C5" s="182" t="s">
        <v>54</v>
      </c>
      <c r="D5" s="182" t="s">
        <v>57</v>
      </c>
      <c r="E5" s="182" t="s">
        <v>54</v>
      </c>
      <c r="F5" s="182" t="s">
        <v>57</v>
      </c>
      <c r="G5" s="518"/>
    </row>
    <row r="6" spans="1:7">
      <c r="A6" s="397" t="s">
        <v>435</v>
      </c>
      <c r="B6" s="398"/>
      <c r="C6" s="398"/>
      <c r="D6" s="398"/>
      <c r="E6" s="398"/>
      <c r="F6" s="398"/>
      <c r="G6" s="395"/>
    </row>
    <row r="7" spans="1:7">
      <c r="A7" s="191" t="s">
        <v>32</v>
      </c>
      <c r="B7" s="191"/>
      <c r="C7" s="102"/>
      <c r="D7" s="102"/>
      <c r="E7" s="102"/>
      <c r="F7" s="102"/>
      <c r="G7" s="102"/>
    </row>
    <row r="8" spans="1:7">
      <c r="A8" s="191" t="s">
        <v>32</v>
      </c>
      <c r="B8" s="191"/>
      <c r="C8" s="102"/>
      <c r="D8" s="102"/>
      <c r="E8" s="102"/>
      <c r="F8" s="102"/>
      <c r="G8" s="102"/>
    </row>
    <row r="9" spans="1:7">
      <c r="A9" s="191" t="s">
        <v>32</v>
      </c>
      <c r="B9" s="191"/>
      <c r="C9" s="102"/>
      <c r="D9" s="102"/>
      <c r="E9" s="102"/>
      <c r="F9" s="102"/>
      <c r="G9" s="102"/>
    </row>
    <row r="10" spans="1:7">
      <c r="A10" s="191" t="s">
        <v>32</v>
      </c>
      <c r="B10" s="191"/>
      <c r="C10" s="102"/>
      <c r="D10" s="102"/>
      <c r="E10" s="102"/>
      <c r="F10" s="102"/>
      <c r="G10" s="102"/>
    </row>
    <row r="11" spans="1:7">
      <c r="A11" s="191"/>
      <c r="B11" s="191"/>
      <c r="C11" s="102"/>
      <c r="D11" s="102"/>
      <c r="E11" s="102"/>
      <c r="F11" s="102"/>
      <c r="G11" s="102"/>
    </row>
    <row r="12" spans="1:7">
      <c r="A12" s="191"/>
      <c r="B12" s="191"/>
      <c r="C12" s="102"/>
      <c r="D12" s="102"/>
      <c r="E12" s="102"/>
      <c r="F12" s="102"/>
      <c r="G12" s="102"/>
    </row>
    <row r="13" spans="1:7">
      <c r="A13" s="191"/>
      <c r="B13" s="191"/>
      <c r="C13" s="102"/>
      <c r="D13" s="102"/>
      <c r="E13" s="102"/>
      <c r="F13" s="102"/>
      <c r="G13" s="102"/>
    </row>
    <row r="14" spans="1:7">
      <c r="A14" s="397" t="s">
        <v>436</v>
      </c>
      <c r="B14" s="398"/>
      <c r="C14" s="398"/>
      <c r="D14" s="398"/>
      <c r="E14" s="398"/>
      <c r="F14" s="398"/>
      <c r="G14" s="395"/>
    </row>
    <row r="15" spans="1:7">
      <c r="A15" s="191" t="s">
        <v>32</v>
      </c>
      <c r="B15" s="191"/>
      <c r="C15" s="102"/>
      <c r="D15" s="102"/>
      <c r="E15" s="102"/>
      <c r="F15" s="102"/>
      <c r="G15" s="102"/>
    </row>
    <row r="16" spans="1:7">
      <c r="A16" s="191" t="s">
        <v>32</v>
      </c>
      <c r="B16" s="191"/>
      <c r="C16" s="102"/>
      <c r="D16" s="102"/>
      <c r="E16" s="102"/>
      <c r="F16" s="102"/>
      <c r="G16" s="102"/>
    </row>
    <row r="17" spans="1:7">
      <c r="A17" s="191" t="s">
        <v>32</v>
      </c>
      <c r="B17" s="191"/>
      <c r="C17" s="102"/>
      <c r="D17" s="102"/>
      <c r="E17" s="102"/>
      <c r="F17" s="102"/>
      <c r="G17" s="102"/>
    </row>
    <row r="18" spans="1:7">
      <c r="A18" s="191" t="s">
        <v>32</v>
      </c>
      <c r="B18" s="191"/>
      <c r="C18" s="102"/>
      <c r="D18" s="102"/>
      <c r="E18" s="102"/>
      <c r="F18" s="102"/>
      <c r="G18" s="102"/>
    </row>
    <row r="19" spans="1:7">
      <c r="A19" s="191"/>
      <c r="B19" s="191"/>
      <c r="C19" s="102"/>
      <c r="D19" s="102"/>
      <c r="E19" s="102"/>
      <c r="F19" s="102"/>
      <c r="G19" s="102"/>
    </row>
    <row r="20" spans="1:7">
      <c r="A20" s="191"/>
      <c r="B20" s="191"/>
      <c r="C20" s="102"/>
      <c r="D20" s="102"/>
      <c r="E20" s="102"/>
      <c r="F20" s="102"/>
      <c r="G20" s="102"/>
    </row>
    <row r="21" spans="1:7">
      <c r="A21" s="191"/>
      <c r="B21" s="191"/>
      <c r="C21" s="102"/>
      <c r="D21" s="102"/>
      <c r="E21" s="102"/>
      <c r="F21" s="102"/>
      <c r="G21" s="102"/>
    </row>
    <row r="22" spans="1:7">
      <c r="A22" s="397" t="s">
        <v>437</v>
      </c>
      <c r="B22" s="398"/>
      <c r="C22" s="398"/>
      <c r="D22" s="398"/>
      <c r="E22" s="398"/>
      <c r="F22" s="398"/>
      <c r="G22" s="395"/>
    </row>
    <row r="23" spans="1:7">
      <c r="A23" s="191" t="s">
        <v>32</v>
      </c>
      <c r="B23" s="191"/>
      <c r="C23" s="102"/>
      <c r="D23" s="102"/>
      <c r="E23" s="102"/>
      <c r="F23" s="102"/>
      <c r="G23" s="102"/>
    </row>
    <row r="24" spans="1:7">
      <c r="A24" s="191" t="s">
        <v>32</v>
      </c>
      <c r="B24" s="191"/>
      <c r="C24" s="102"/>
      <c r="D24" s="102"/>
      <c r="E24" s="102"/>
      <c r="F24" s="102"/>
      <c r="G24" s="102"/>
    </row>
    <row r="25" spans="1:7">
      <c r="A25" s="191" t="s">
        <v>32</v>
      </c>
      <c r="B25" s="191"/>
      <c r="C25" s="102"/>
      <c r="D25" s="102"/>
      <c r="E25" s="102"/>
      <c r="F25" s="102"/>
      <c r="G25" s="102"/>
    </row>
    <row r="26" spans="1:7">
      <c r="A26" s="191" t="s">
        <v>32</v>
      </c>
      <c r="B26" s="191"/>
      <c r="C26" s="102"/>
      <c r="D26" s="102"/>
      <c r="E26" s="102"/>
      <c r="F26" s="102"/>
      <c r="G26" s="102"/>
    </row>
    <row r="27" spans="1:7">
      <c r="A27" s="191"/>
      <c r="B27" s="191"/>
      <c r="C27" s="102"/>
      <c r="D27" s="102"/>
      <c r="E27" s="102"/>
      <c r="F27" s="102"/>
      <c r="G27" s="102"/>
    </row>
    <row r="28" spans="1:7">
      <c r="A28" s="191"/>
      <c r="B28" s="191"/>
      <c r="C28" s="102"/>
      <c r="D28" s="102"/>
      <c r="E28" s="102"/>
      <c r="F28" s="102"/>
      <c r="G28" s="102"/>
    </row>
    <row r="29" spans="1:7">
      <c r="A29" s="191"/>
      <c r="B29" s="191"/>
      <c r="C29" s="102"/>
      <c r="D29" s="102"/>
      <c r="E29" s="102"/>
      <c r="F29" s="102"/>
      <c r="G29" s="102"/>
    </row>
    <row r="30" spans="1:7">
      <c r="A30" s="191"/>
      <c r="B30" s="191"/>
      <c r="C30" s="102"/>
      <c r="D30" s="102"/>
      <c r="E30" s="102"/>
      <c r="F30" s="102"/>
      <c r="G30" s="102"/>
    </row>
    <row r="31" spans="1:7">
      <c r="A31" s="191"/>
      <c r="B31" s="191"/>
      <c r="C31" s="102"/>
      <c r="D31" s="102"/>
      <c r="E31" s="102"/>
      <c r="F31" s="102"/>
      <c r="G31" s="102"/>
    </row>
    <row r="32" spans="1:7">
      <c r="A32" s="184"/>
      <c r="B32" s="184"/>
      <c r="C32" s="102"/>
      <c r="D32" s="102"/>
      <c r="E32" s="102"/>
      <c r="F32" s="102"/>
      <c r="G32" s="102"/>
    </row>
    <row r="33" spans="1:7">
      <c r="A33" s="184" t="s">
        <v>16</v>
      </c>
      <c r="B33" s="184"/>
      <c r="C33" s="102"/>
      <c r="D33" s="102"/>
      <c r="E33" s="102"/>
      <c r="F33" s="102"/>
      <c r="G33" s="102"/>
    </row>
    <row r="34" spans="1:7">
      <c r="A34" s="98"/>
      <c r="B34" s="98"/>
      <c r="C34" s="98"/>
      <c r="D34" s="98"/>
      <c r="E34" s="98"/>
      <c r="F34" s="98"/>
      <c r="G34" s="98"/>
    </row>
    <row r="35" spans="1:7">
      <c r="A35" s="98"/>
      <c r="B35" s="98"/>
      <c r="C35" s="98"/>
      <c r="D35" s="357"/>
      <c r="E35" s="343"/>
      <c r="F35" s="357"/>
      <c r="G35" s="357"/>
    </row>
    <row r="36" spans="1:7" ht="24" customHeight="1">
      <c r="A36" s="491"/>
      <c r="B36" s="491"/>
      <c r="C36" s="343"/>
      <c r="D36" s="357"/>
      <c r="E36" s="343"/>
      <c r="F36" s="491"/>
      <c r="G36" s="491"/>
    </row>
    <row r="37" spans="1:7" ht="15" customHeight="1">
      <c r="A37" s="357"/>
      <c r="B37" s="357"/>
      <c r="C37" s="343"/>
      <c r="D37" s="98"/>
      <c r="E37" s="343"/>
      <c r="F37" s="98"/>
      <c r="G37" s="98"/>
    </row>
    <row r="38" spans="1:7">
      <c r="A38" s="98"/>
      <c r="B38" s="98"/>
      <c r="C38" s="98"/>
      <c r="D38" s="98"/>
      <c r="E38" s="98"/>
      <c r="F38" s="98"/>
      <c r="G38" s="98"/>
    </row>
    <row r="39" spans="1:7">
      <c r="A39" s="98"/>
      <c r="B39" s="98"/>
      <c r="C39" s="98"/>
      <c r="D39" s="98"/>
      <c r="E39" s="98"/>
      <c r="F39" s="98"/>
      <c r="G39" s="98"/>
    </row>
  </sheetData>
  <mergeCells count="5">
    <mergeCell ref="A4:A5"/>
    <mergeCell ref="G4:G5"/>
    <mergeCell ref="F36:G36"/>
    <mergeCell ref="B4:B5"/>
    <mergeCell ref="A36:B36"/>
  </mergeCells>
  <hyperlinks>
    <hyperlink ref="A1" location="'Valdymo darbalaukis'!A1" display="Atgal į valdymo darbalaukį"/>
  </hyperlinks>
  <pageMargins left="0.7" right="0.7" top="0.75" bottom="0.75" header="0.3" footer="0.3"/>
  <pageSetup paperSize="9" orientation="landscape" r:id="rId1"/>
  <headerFooter>
    <oddHeader>&amp;L&amp;"Times New Roman,Regular"&amp;8Forma A6 – Administravimo ir valdymo sąnaudos </oddHead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pageSetUpPr fitToPage="1"/>
  </sheetPr>
  <dimension ref="A1:H15"/>
  <sheetViews>
    <sheetView showGridLines="0" zoomScaleNormal="100" workbookViewId="0"/>
  </sheetViews>
  <sheetFormatPr defaultRowHeight="15"/>
  <cols>
    <col min="1" max="2" width="9.140625" style="71"/>
    <col min="3" max="3" width="19.7109375" style="71" customWidth="1"/>
    <col min="4" max="4" width="18.42578125" style="71" customWidth="1"/>
    <col min="5" max="5" width="4.85546875" style="71" customWidth="1"/>
    <col min="6" max="6" width="5" style="71" customWidth="1"/>
    <col min="7" max="7" width="11.7109375" style="71" customWidth="1"/>
    <col min="8" max="16384" width="9.140625" style="71"/>
  </cols>
  <sheetData>
    <row r="1" spans="1:8">
      <c r="A1" s="108" t="s">
        <v>233</v>
      </c>
    </row>
    <row r="3" spans="1:8">
      <c r="A3" s="327" t="s">
        <v>419</v>
      </c>
      <c r="B3" s="104"/>
      <c r="C3" s="104"/>
      <c r="D3" s="104"/>
    </row>
    <row r="4" spans="1:8">
      <c r="A4" s="509" t="s">
        <v>13</v>
      </c>
      <c r="B4" s="510"/>
      <c r="C4" s="516" t="s">
        <v>420</v>
      </c>
      <c r="D4" s="516" t="s">
        <v>421</v>
      </c>
    </row>
    <row r="5" spans="1:8" ht="36.75" customHeight="1">
      <c r="A5" s="514"/>
      <c r="B5" s="515"/>
      <c r="C5" s="517"/>
      <c r="D5" s="517"/>
    </row>
    <row r="6" spans="1:8" ht="34.5" customHeight="1">
      <c r="A6" s="511"/>
      <c r="B6" s="512"/>
      <c r="C6" s="518"/>
      <c r="D6" s="518"/>
    </row>
    <row r="7" spans="1:8">
      <c r="A7" s="513">
        <v>1</v>
      </c>
      <c r="B7" s="513"/>
      <c r="C7" s="102"/>
      <c r="D7" s="102"/>
    </row>
    <row r="8" spans="1:8">
      <c r="A8" s="513">
        <v>2</v>
      </c>
      <c r="B8" s="513"/>
      <c r="C8" s="102"/>
      <c r="D8" s="102"/>
    </row>
    <row r="9" spans="1:8">
      <c r="A9" s="513">
        <v>3</v>
      </c>
      <c r="B9" s="513"/>
      <c r="C9" s="102"/>
      <c r="D9" s="102"/>
    </row>
    <row r="11" spans="1:8">
      <c r="A11" s="359"/>
      <c r="B11" s="359"/>
      <c r="C11" s="359"/>
      <c r="D11" s="359"/>
      <c r="E11" s="343"/>
      <c r="F11" s="343"/>
      <c r="G11" s="343"/>
      <c r="H11" s="359"/>
    </row>
    <row r="12" spans="1:8">
      <c r="A12" s="329"/>
      <c r="B12" s="329"/>
      <c r="C12" s="329"/>
      <c r="D12" s="360"/>
      <c r="E12" s="359"/>
      <c r="F12" s="360"/>
      <c r="G12" s="360"/>
      <c r="H12" s="359"/>
    </row>
    <row r="13" spans="1:8" ht="15" customHeight="1">
      <c r="A13" s="474"/>
      <c r="B13" s="474"/>
      <c r="C13" s="474"/>
      <c r="D13" s="360"/>
      <c r="E13" s="359"/>
      <c r="F13" s="474"/>
      <c r="G13" s="474"/>
      <c r="H13" s="359"/>
    </row>
    <row r="14" spans="1:8">
      <c r="A14" s="359"/>
      <c r="B14" s="359"/>
      <c r="C14" s="359"/>
      <c r="D14" s="359"/>
      <c r="E14" s="359"/>
      <c r="F14" s="359"/>
      <c r="G14" s="359"/>
      <c r="H14" s="359"/>
    </row>
    <row r="15" spans="1:8">
      <c r="A15" s="359"/>
      <c r="B15" s="359"/>
      <c r="C15" s="359"/>
      <c r="D15" s="359"/>
      <c r="E15" s="359"/>
      <c r="F15" s="359"/>
      <c r="G15" s="359"/>
      <c r="H15" s="359"/>
    </row>
  </sheetData>
  <mergeCells count="8">
    <mergeCell ref="A9:B9"/>
    <mergeCell ref="A13:C13"/>
    <mergeCell ref="F13:G13"/>
    <mergeCell ref="A4:B6"/>
    <mergeCell ref="C4:C6"/>
    <mergeCell ref="D4:D6"/>
    <mergeCell ref="A7:B7"/>
    <mergeCell ref="A8:B8"/>
  </mergeCells>
  <hyperlinks>
    <hyperlink ref="A1" location="'Valdymo darbalaukis'!A1" display="Atgal į valdymo darbalaukį"/>
  </hyperlinks>
  <pageMargins left="0.7" right="0.7" top="0.75" bottom="0.75" header="0.3" footer="0.3"/>
  <pageSetup paperSize="9" orientation="portrait" r:id="rId1"/>
  <headerFooter>
    <oddHeader>&amp;L&amp;"Times New Roman,Regular"&amp;8Forma A7 – Objekto sukūrimo sąmatos (visų investicijų) išdėstymas laike</oddHead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AA87"/>
  <sheetViews>
    <sheetView showGridLines="0" zoomScale="85" zoomScaleNormal="85" zoomScaleSheetLayoutView="40" zoomScalePageLayoutView="85" workbookViewId="0"/>
  </sheetViews>
  <sheetFormatPr defaultColWidth="9.140625" defaultRowHeight="15"/>
  <cols>
    <col min="1" max="1" width="43.140625" style="70" bestFit="1" customWidth="1"/>
    <col min="2" max="26" width="9.7109375" style="70" customWidth="1"/>
    <col min="27" max="16384" width="9.140625" style="70"/>
  </cols>
  <sheetData>
    <row r="1" spans="1:27">
      <c r="A1" s="108" t="s">
        <v>233</v>
      </c>
    </row>
    <row r="3" spans="1:27">
      <c r="A3" s="327" t="s">
        <v>422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row>
    <row r="4" spans="1:27">
      <c r="A4" s="190"/>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row>
    <row r="5" spans="1:27">
      <c r="A5" s="519" t="s">
        <v>423</v>
      </c>
      <c r="B5" s="519"/>
      <c r="C5" s="519"/>
      <c r="D5" s="519"/>
      <c r="E5" s="519"/>
      <c r="F5" s="519"/>
      <c r="G5" s="519"/>
      <c r="H5" s="519"/>
      <c r="I5" s="519"/>
      <c r="J5" s="519"/>
      <c r="K5" s="197"/>
      <c r="L5" s="197"/>
      <c r="M5" s="197"/>
      <c r="N5" s="197"/>
      <c r="O5" s="197"/>
      <c r="P5" s="197"/>
      <c r="Q5" s="197"/>
      <c r="R5" s="197"/>
      <c r="S5" s="197"/>
      <c r="T5" s="197"/>
      <c r="U5" s="197"/>
      <c r="V5" s="197"/>
      <c r="W5" s="197"/>
      <c r="X5" s="197"/>
      <c r="Y5" s="197"/>
      <c r="Z5" s="197"/>
      <c r="AA5" s="197"/>
    </row>
    <row r="6" spans="1:27" ht="15.75" thickBot="1">
      <c r="A6" s="197"/>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row>
    <row r="7" spans="1:27" ht="15.75" thickBot="1">
      <c r="A7" s="198" t="s">
        <v>62</v>
      </c>
      <c r="B7" s="110">
        <v>2016</v>
      </c>
      <c r="C7" s="112">
        <v>2017</v>
      </c>
      <c r="D7" s="110">
        <v>2018</v>
      </c>
      <c r="E7" s="112">
        <v>2019</v>
      </c>
      <c r="F7" s="110">
        <v>2020</v>
      </c>
      <c r="G7" s="112">
        <v>2021</v>
      </c>
      <c r="H7" s="110">
        <v>2022</v>
      </c>
      <c r="I7" s="112">
        <v>2023</v>
      </c>
      <c r="J7" s="110">
        <v>2024</v>
      </c>
      <c r="K7" s="112">
        <v>2025</v>
      </c>
      <c r="L7" s="110">
        <v>2026</v>
      </c>
      <c r="M7" s="112">
        <v>2027</v>
      </c>
      <c r="N7" s="110">
        <v>2028</v>
      </c>
      <c r="O7" s="112">
        <v>2029</v>
      </c>
      <c r="P7" s="110">
        <v>2030</v>
      </c>
      <c r="Q7" s="112">
        <v>2031</v>
      </c>
      <c r="R7" s="110">
        <v>2032</v>
      </c>
      <c r="S7" s="112">
        <v>2033</v>
      </c>
      <c r="T7" s="110">
        <v>2034</v>
      </c>
      <c r="U7" s="112">
        <v>2035</v>
      </c>
      <c r="V7" s="110">
        <v>2036</v>
      </c>
      <c r="W7" s="112">
        <v>2037</v>
      </c>
      <c r="X7" s="110">
        <v>2038</v>
      </c>
      <c r="Y7" s="112">
        <v>2039</v>
      </c>
      <c r="Z7" s="110">
        <v>2040</v>
      </c>
      <c r="AA7" s="197"/>
    </row>
    <row r="8" spans="1:27" ht="15.75" thickBot="1">
      <c r="A8" s="199" t="s">
        <v>67</v>
      </c>
      <c r="B8" s="200">
        <v>1</v>
      </c>
      <c r="C8" s="112">
        <v>2</v>
      </c>
      <c r="D8" s="110">
        <v>3</v>
      </c>
      <c r="E8" s="112">
        <v>4</v>
      </c>
      <c r="F8" s="110">
        <v>5</v>
      </c>
      <c r="G8" s="112">
        <v>6</v>
      </c>
      <c r="H8" s="110">
        <v>7</v>
      </c>
      <c r="I8" s="112">
        <v>8</v>
      </c>
      <c r="J8" s="110">
        <v>9</v>
      </c>
      <c r="K8" s="112">
        <v>10</v>
      </c>
      <c r="L8" s="110">
        <v>11</v>
      </c>
      <c r="M8" s="112">
        <v>12</v>
      </c>
      <c r="N8" s="110">
        <v>13</v>
      </c>
      <c r="O8" s="112">
        <v>14</v>
      </c>
      <c r="P8" s="110">
        <v>15</v>
      </c>
      <c r="Q8" s="112">
        <v>16</v>
      </c>
      <c r="R8" s="110">
        <v>17</v>
      </c>
      <c r="S8" s="112">
        <v>18</v>
      </c>
      <c r="T8" s="110">
        <v>19</v>
      </c>
      <c r="U8" s="112">
        <v>20</v>
      </c>
      <c r="V8" s="110">
        <v>21</v>
      </c>
      <c r="W8" s="112">
        <v>22</v>
      </c>
      <c r="X8" s="110">
        <v>23</v>
      </c>
      <c r="Y8" s="112">
        <v>24</v>
      </c>
      <c r="Z8" s="110">
        <v>25</v>
      </c>
      <c r="AA8" s="197"/>
    </row>
    <row r="9" spans="1:27" ht="15.75" thickBot="1">
      <c r="A9" s="104"/>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row>
    <row r="10" spans="1:27">
      <c r="A10" s="201" t="s">
        <v>68</v>
      </c>
      <c r="B10" s="202"/>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197"/>
    </row>
    <row r="11" spans="1:27">
      <c r="A11" s="204" t="s">
        <v>69</v>
      </c>
      <c r="B11" s="205"/>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197"/>
    </row>
    <row r="12" spans="1:27">
      <c r="A12" s="204" t="s">
        <v>70</v>
      </c>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197"/>
    </row>
    <row r="13" spans="1:27">
      <c r="A13" s="204" t="s">
        <v>71</v>
      </c>
      <c r="B13" s="205"/>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197"/>
    </row>
    <row r="14" spans="1:27">
      <c r="A14" s="207" t="s">
        <v>72</v>
      </c>
      <c r="B14" s="208"/>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197"/>
    </row>
    <row r="15" spans="1:27">
      <c r="A15" s="207" t="s">
        <v>73</v>
      </c>
      <c r="B15" s="208"/>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197"/>
    </row>
    <row r="16" spans="1:27" ht="15.75" thickBot="1">
      <c r="A16" s="210" t="s">
        <v>74</v>
      </c>
      <c r="B16" s="211"/>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197"/>
    </row>
    <row r="17" spans="1:27">
      <c r="A17" s="201" t="s">
        <v>75</v>
      </c>
      <c r="B17" s="202"/>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197"/>
    </row>
    <row r="18" spans="1:27">
      <c r="A18" s="207" t="s">
        <v>76</v>
      </c>
      <c r="B18" s="208"/>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197"/>
    </row>
    <row r="19" spans="1:27" ht="15.75" thickBot="1">
      <c r="A19" s="213" t="s">
        <v>77</v>
      </c>
      <c r="B19" s="214"/>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197"/>
    </row>
    <row r="20" spans="1:27">
      <c r="A20" s="201" t="s">
        <v>78</v>
      </c>
      <c r="B20" s="202"/>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197"/>
    </row>
    <row r="21" spans="1:27">
      <c r="A21" s="207" t="s">
        <v>76</v>
      </c>
      <c r="B21" s="208"/>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197"/>
    </row>
    <row r="22" spans="1:27" ht="15.75" thickBot="1">
      <c r="A22" s="213" t="s">
        <v>77</v>
      </c>
      <c r="B22" s="214"/>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197"/>
    </row>
    <row r="23" spans="1:27">
      <c r="A23" s="201" t="s">
        <v>79</v>
      </c>
      <c r="B23" s="202"/>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197"/>
    </row>
    <row r="24" spans="1:27">
      <c r="A24" s="204" t="s">
        <v>80</v>
      </c>
      <c r="B24" s="205"/>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197"/>
    </row>
    <row r="25" spans="1:27" ht="15.75" thickBot="1">
      <c r="A25" s="216" t="s">
        <v>81</v>
      </c>
      <c r="B25" s="217"/>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197"/>
    </row>
    <row r="26" spans="1:27">
      <c r="A26" s="104"/>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row>
    <row r="27" spans="1:27" ht="15.75" thickBot="1">
      <c r="A27" s="104"/>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row>
    <row r="28" spans="1:27" ht="15.75" thickBot="1">
      <c r="A28" s="219" t="s">
        <v>82</v>
      </c>
      <c r="B28" s="220"/>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197"/>
    </row>
    <row r="29" spans="1:27">
      <c r="A29" s="222" t="s">
        <v>83</v>
      </c>
      <c r="B29" s="223"/>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197"/>
    </row>
    <row r="30" spans="1:27">
      <c r="A30" s="225" t="s">
        <v>84</v>
      </c>
      <c r="B30" s="226"/>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197"/>
    </row>
    <row r="31" spans="1:27">
      <c r="A31" s="225" t="s">
        <v>85</v>
      </c>
      <c r="B31" s="226"/>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197"/>
    </row>
    <row r="32" spans="1:27" ht="15.75" thickBot="1">
      <c r="A32" s="228" t="s">
        <v>86</v>
      </c>
      <c r="B32" s="229"/>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197"/>
    </row>
    <row r="33" spans="1:27" ht="15.75" thickBot="1">
      <c r="A33" s="219" t="s">
        <v>87</v>
      </c>
      <c r="B33" s="220"/>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197"/>
    </row>
    <row r="34" spans="1:27" ht="25.5">
      <c r="A34" s="231" t="s">
        <v>88</v>
      </c>
      <c r="B34" s="232"/>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197"/>
    </row>
    <row r="35" spans="1:27">
      <c r="A35" s="225" t="s">
        <v>89</v>
      </c>
      <c r="B35" s="226"/>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197"/>
    </row>
    <row r="36" spans="1:27">
      <c r="A36" s="225" t="s">
        <v>90</v>
      </c>
      <c r="B36" s="226"/>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197"/>
    </row>
    <row r="37" spans="1:27" ht="15.75" thickBot="1">
      <c r="A37" s="234" t="s">
        <v>91</v>
      </c>
      <c r="B37" s="235"/>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197"/>
    </row>
    <row r="38" spans="1:27" ht="15.75" thickBot="1">
      <c r="A38" s="219" t="s">
        <v>92</v>
      </c>
      <c r="B38" s="237"/>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197"/>
    </row>
    <row r="39" spans="1:27">
      <c r="A39" s="104"/>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row>
    <row r="40" spans="1:27" ht="15.75" thickBot="1">
      <c r="A40" s="104"/>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row>
    <row r="41" spans="1:27" ht="15.75" thickBot="1">
      <c r="A41" s="219" t="s">
        <v>93</v>
      </c>
      <c r="B41" s="239"/>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197"/>
    </row>
    <row r="42" spans="1:27">
      <c r="A42" s="222" t="s">
        <v>94</v>
      </c>
      <c r="B42" s="241"/>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197"/>
    </row>
    <row r="43" spans="1:27">
      <c r="A43" s="225" t="s">
        <v>95</v>
      </c>
      <c r="B43" s="243"/>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197"/>
    </row>
    <row r="44" spans="1:27">
      <c r="A44" s="225" t="s">
        <v>96</v>
      </c>
      <c r="B44" s="243"/>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197"/>
    </row>
    <row r="45" spans="1:27">
      <c r="A45" s="225" t="s">
        <v>97</v>
      </c>
      <c r="B45" s="243"/>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197"/>
    </row>
    <row r="46" spans="1:27">
      <c r="A46" s="245" t="s">
        <v>98</v>
      </c>
      <c r="B46" s="246"/>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197"/>
    </row>
    <row r="47" spans="1:27">
      <c r="A47" s="245" t="s">
        <v>99</v>
      </c>
      <c r="B47" s="246"/>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197"/>
    </row>
    <row r="48" spans="1:27" ht="15.75" thickBot="1">
      <c r="A48" s="248" t="s">
        <v>100</v>
      </c>
      <c r="B48" s="249"/>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197"/>
    </row>
    <row r="49" spans="1:27" ht="15.75" thickBot="1">
      <c r="A49" s="219" t="s">
        <v>101</v>
      </c>
      <c r="B49" s="239"/>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197"/>
    </row>
    <row r="50" spans="1:27" ht="25.5">
      <c r="A50" s="231" t="s">
        <v>102</v>
      </c>
      <c r="B50" s="251"/>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197"/>
    </row>
    <row r="51" spans="1:27">
      <c r="A51" s="253" t="s">
        <v>103</v>
      </c>
      <c r="B51" s="254"/>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197"/>
    </row>
    <row r="52" spans="1:27">
      <c r="A52" s="253" t="s">
        <v>104</v>
      </c>
      <c r="B52" s="254"/>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197"/>
    </row>
    <row r="53" spans="1:27" ht="25.5">
      <c r="A53" s="256" t="s">
        <v>105</v>
      </c>
      <c r="B53" s="257"/>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197"/>
    </row>
    <row r="54" spans="1:27">
      <c r="A54" s="253" t="s">
        <v>103</v>
      </c>
      <c r="B54" s="254"/>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197"/>
    </row>
    <row r="55" spans="1:27" ht="15.75" thickBot="1">
      <c r="A55" s="259" t="s">
        <v>104</v>
      </c>
      <c r="B55" s="260"/>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197"/>
    </row>
    <row r="56" spans="1:27" ht="26.25" thickBot="1">
      <c r="A56" s="262" t="s">
        <v>106</v>
      </c>
      <c r="B56" s="263"/>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197"/>
    </row>
    <row r="57" spans="1:27">
      <c r="A57" s="104"/>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row>
    <row r="58" spans="1:27" ht="15.75" thickBot="1">
      <c r="A58" s="104"/>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row>
    <row r="59" spans="1:27" ht="15.75" thickBot="1">
      <c r="A59" s="265" t="s">
        <v>107</v>
      </c>
      <c r="B59" s="266"/>
      <c r="C59" s="267"/>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197"/>
    </row>
    <row r="60" spans="1:27">
      <c r="A60" s="268" t="s">
        <v>108</v>
      </c>
      <c r="B60" s="269"/>
      <c r="C60" s="270"/>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197"/>
    </row>
    <row r="61" spans="1:27" ht="15.75" thickBot="1">
      <c r="A61" s="271" t="s">
        <v>109</v>
      </c>
      <c r="B61" s="272"/>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197"/>
    </row>
    <row r="62" spans="1:27">
      <c r="A62" s="274" t="s">
        <v>110</v>
      </c>
      <c r="B62" s="275"/>
      <c r="C62" s="270"/>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97"/>
    </row>
    <row r="63" spans="1:27" ht="25.5">
      <c r="A63" s="276" t="s">
        <v>111</v>
      </c>
      <c r="B63" s="277"/>
      <c r="C63" s="278"/>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197"/>
    </row>
    <row r="64" spans="1:27" ht="25.5">
      <c r="A64" s="276" t="s">
        <v>112</v>
      </c>
      <c r="B64" s="277"/>
      <c r="C64" s="279"/>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197"/>
    </row>
    <row r="65" spans="1:27">
      <c r="A65" s="276" t="s">
        <v>113</v>
      </c>
      <c r="B65" s="277"/>
      <c r="C65" s="279"/>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197"/>
    </row>
    <row r="66" spans="1:27" ht="15.75" thickBot="1">
      <c r="A66" s="280" t="s">
        <v>114</v>
      </c>
      <c r="B66" s="281"/>
      <c r="C66" s="282"/>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197"/>
    </row>
    <row r="67" spans="1:27" ht="15.75" thickBot="1">
      <c r="A67" s="283" t="s">
        <v>115</v>
      </c>
      <c r="B67" s="266"/>
      <c r="C67" s="267"/>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197"/>
    </row>
    <row r="68" spans="1:27">
      <c r="A68" s="276" t="s">
        <v>116</v>
      </c>
      <c r="B68" s="284"/>
      <c r="C68" s="285"/>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197"/>
    </row>
    <row r="69" spans="1:27">
      <c r="A69" s="276" t="s">
        <v>117</v>
      </c>
      <c r="B69" s="277"/>
      <c r="C69" s="286"/>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197"/>
    </row>
    <row r="70" spans="1:27">
      <c r="A70" s="276" t="s">
        <v>118</v>
      </c>
      <c r="B70" s="277"/>
      <c r="C70" s="286"/>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197"/>
    </row>
    <row r="71" spans="1:27">
      <c r="A71" s="276" t="s">
        <v>119</v>
      </c>
      <c r="B71" s="277"/>
      <c r="C71" s="287"/>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197"/>
    </row>
    <row r="72" spans="1:27">
      <c r="A72" s="276" t="s">
        <v>120</v>
      </c>
      <c r="B72" s="277"/>
      <c r="C72" s="286"/>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197"/>
    </row>
    <row r="73" spans="1:27" ht="15.75" thickBot="1">
      <c r="A73" s="276" t="s">
        <v>121</v>
      </c>
      <c r="B73" s="272"/>
      <c r="C73" s="288"/>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197"/>
    </row>
    <row r="74" spans="1:27" ht="15.75" thickBot="1">
      <c r="A74" s="276" t="s">
        <v>122</v>
      </c>
      <c r="B74" s="289"/>
      <c r="C74" s="290"/>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197"/>
    </row>
    <row r="75" spans="1:27" ht="15.75" thickBot="1">
      <c r="A75" s="276" t="s">
        <v>123</v>
      </c>
      <c r="B75" s="289"/>
      <c r="C75" s="267"/>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197"/>
    </row>
    <row r="76" spans="1:27">
      <c r="A76" s="276" t="s">
        <v>124</v>
      </c>
      <c r="B76" s="284"/>
      <c r="C76" s="270"/>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197"/>
    </row>
    <row r="77" spans="1:27">
      <c r="A77" s="280" t="s">
        <v>125</v>
      </c>
      <c r="B77" s="291"/>
      <c r="C77" s="278"/>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197"/>
    </row>
    <row r="78" spans="1:27">
      <c r="A78" s="283" t="s">
        <v>126</v>
      </c>
      <c r="B78" s="292"/>
      <c r="C78" s="278"/>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197"/>
    </row>
    <row r="79" spans="1:27">
      <c r="A79" s="276" t="s">
        <v>127</v>
      </c>
      <c r="B79" s="277"/>
      <c r="C79" s="278"/>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197"/>
    </row>
    <row r="80" spans="1:27">
      <c r="A80" s="276" t="s">
        <v>128</v>
      </c>
      <c r="B80" s="277"/>
      <c r="C80" s="279"/>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197"/>
    </row>
    <row r="81" spans="1:27">
      <c r="A81" s="276" t="s">
        <v>129</v>
      </c>
      <c r="B81" s="277"/>
      <c r="C81" s="279"/>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197"/>
    </row>
    <row r="82" spans="1:27" ht="15.75" thickBot="1">
      <c r="A82" s="276" t="s">
        <v>130</v>
      </c>
      <c r="B82" s="272"/>
      <c r="C82" s="282"/>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197"/>
    </row>
    <row r="83" spans="1:27" ht="15.75" thickBot="1">
      <c r="A83" s="293" t="s">
        <v>131</v>
      </c>
      <c r="B83" s="289"/>
      <c r="C83" s="267"/>
      <c r="D83" s="240"/>
      <c r="E83" s="240"/>
      <c r="F83" s="240"/>
      <c r="G83" s="240"/>
      <c r="H83" s="240"/>
      <c r="I83" s="240"/>
      <c r="J83" s="240"/>
      <c r="K83" s="240"/>
      <c r="L83" s="240"/>
      <c r="M83" s="240"/>
      <c r="N83" s="240"/>
      <c r="O83" s="240"/>
      <c r="P83" s="240"/>
      <c r="Q83" s="240"/>
      <c r="R83" s="240"/>
      <c r="S83" s="240"/>
      <c r="T83" s="240"/>
      <c r="U83" s="240"/>
      <c r="V83" s="240"/>
      <c r="W83" s="240"/>
      <c r="X83" s="240"/>
      <c r="Y83" s="240"/>
      <c r="Z83" s="240"/>
      <c r="AA83" s="197"/>
    </row>
    <row r="84" spans="1:27">
      <c r="A84" s="294" t="s">
        <v>132</v>
      </c>
      <c r="B84" s="295"/>
      <c r="C84" s="285"/>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197"/>
    </row>
    <row r="85" spans="1:27">
      <c r="A85" s="283" t="s">
        <v>133</v>
      </c>
      <c r="B85" s="292"/>
      <c r="C85" s="286"/>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197"/>
    </row>
    <row r="86" spans="1:27" ht="15.75" thickBot="1">
      <c r="A86" s="296" t="s">
        <v>134</v>
      </c>
      <c r="B86" s="297"/>
      <c r="C86" s="298"/>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197"/>
    </row>
    <row r="87" spans="1:27">
      <c r="A87" s="197"/>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row>
  </sheetData>
  <mergeCells count="1">
    <mergeCell ref="A5:J5"/>
  </mergeCells>
  <hyperlinks>
    <hyperlink ref="A1" location="'Valdymo darbalaukis'!A1" display="Atgal į valdymo darbalaukį"/>
  </hyperlinks>
  <pageMargins left="0.70866141732283472" right="0.70866141732283472" top="0.74803149606299213" bottom="0.74803149606299213" header="0.31496062992125984" footer="0.31496062992125984"/>
  <pageSetup paperSize="8" scale="67" fitToHeight="2" orientation="landscape" r:id="rId1"/>
  <headerFooter>
    <oddHeader xml:space="preserve">&amp;L&amp;"Times New Roman,Regular"&amp;8Statinio (objekto) X finansinės ataskaitos forma ( - orientacinė )
</oddHeader>
    <oddFooter>&amp;R&amp;P</oddFooter>
  </headerFooter>
  <rowBreaks count="1" manualBreakCount="1">
    <brk id="57" max="2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59999389629810485"/>
    <pageSetUpPr fitToPage="1"/>
  </sheetPr>
  <dimension ref="A1:Z60"/>
  <sheetViews>
    <sheetView showGridLines="0" zoomScaleNormal="100" workbookViewId="0"/>
  </sheetViews>
  <sheetFormatPr defaultColWidth="9.140625" defaultRowHeight="15"/>
  <cols>
    <col min="1" max="1" width="36.28515625" bestFit="1" customWidth="1"/>
    <col min="2" max="26" width="10" customWidth="1"/>
  </cols>
  <sheetData>
    <row r="1" spans="1:26">
      <c r="A1" s="41" t="s">
        <v>233</v>
      </c>
    </row>
    <row r="3" spans="1:26">
      <c r="A3" s="37" t="s">
        <v>424</v>
      </c>
    </row>
    <row r="4" spans="1:26" ht="15.75" thickBot="1">
      <c r="A4" s="51"/>
    </row>
    <row r="5" spans="1:26" ht="15.75" thickBot="1">
      <c r="A5" s="18" t="s">
        <v>62</v>
      </c>
      <c r="B5" s="14">
        <v>2016</v>
      </c>
      <c r="C5" s="15">
        <v>2017</v>
      </c>
      <c r="D5" s="14">
        <v>2018</v>
      </c>
      <c r="E5" s="15">
        <v>2019</v>
      </c>
      <c r="F5" s="14">
        <v>2020</v>
      </c>
      <c r="G5" s="15">
        <v>2021</v>
      </c>
      <c r="H5" s="14">
        <v>2022</v>
      </c>
      <c r="I5" s="15">
        <v>2023</v>
      </c>
      <c r="J5" s="14">
        <v>2024</v>
      </c>
      <c r="K5" s="15">
        <v>2025</v>
      </c>
      <c r="L5" s="14">
        <v>2026</v>
      </c>
      <c r="M5" s="15">
        <v>2027</v>
      </c>
      <c r="N5" s="14">
        <v>2028</v>
      </c>
      <c r="O5" s="15">
        <v>2029</v>
      </c>
      <c r="P5" s="14">
        <v>2030</v>
      </c>
      <c r="Q5" s="15">
        <v>2031</v>
      </c>
      <c r="R5" s="14">
        <v>2032</v>
      </c>
      <c r="S5" s="15">
        <v>2033</v>
      </c>
      <c r="T5" s="14">
        <v>2034</v>
      </c>
      <c r="U5" s="15">
        <v>2035</v>
      </c>
      <c r="V5" s="14">
        <v>2036</v>
      </c>
      <c r="W5" s="15">
        <v>2037</v>
      </c>
      <c r="X5" s="14">
        <v>2038</v>
      </c>
      <c r="Y5" s="15">
        <v>2039</v>
      </c>
      <c r="Z5" s="14">
        <v>2040</v>
      </c>
    </row>
    <row r="6" spans="1:26" ht="15.75" thickBot="1">
      <c r="A6" s="19" t="s">
        <v>67</v>
      </c>
      <c r="B6" s="16">
        <v>1</v>
      </c>
      <c r="C6" s="15">
        <v>2</v>
      </c>
      <c r="D6" s="14">
        <v>3</v>
      </c>
      <c r="E6" s="15">
        <v>4</v>
      </c>
      <c r="F6" s="14">
        <v>5</v>
      </c>
      <c r="G6" s="15">
        <v>6</v>
      </c>
      <c r="H6" s="14">
        <v>7</v>
      </c>
      <c r="I6" s="15">
        <v>8</v>
      </c>
      <c r="J6" s="14">
        <v>9</v>
      </c>
      <c r="K6" s="15">
        <v>10</v>
      </c>
      <c r="L6" s="14">
        <v>11</v>
      </c>
      <c r="M6" s="15">
        <v>12</v>
      </c>
      <c r="N6" s="14">
        <v>13</v>
      </c>
      <c r="O6" s="15">
        <v>14</v>
      </c>
      <c r="P6" s="14">
        <v>15</v>
      </c>
      <c r="Q6" s="15">
        <v>16</v>
      </c>
      <c r="R6" s="14">
        <v>17</v>
      </c>
      <c r="S6" s="15">
        <v>18</v>
      </c>
      <c r="T6" s="14">
        <v>19</v>
      </c>
      <c r="U6" s="15">
        <v>20</v>
      </c>
      <c r="V6" s="14">
        <v>21</v>
      </c>
      <c r="W6" s="15">
        <v>22</v>
      </c>
      <c r="X6" s="14">
        <v>23</v>
      </c>
      <c r="Y6" s="15">
        <v>24</v>
      </c>
      <c r="Z6" s="14">
        <v>25</v>
      </c>
    </row>
    <row r="7" spans="1:26" ht="15.75" thickBot="1">
      <c r="A7" s="345" t="s">
        <v>238</v>
      </c>
    </row>
    <row r="8" spans="1:26">
      <c r="A8" s="47"/>
    </row>
    <row r="9" spans="1:26" ht="18">
      <c r="A9" s="29" t="s">
        <v>108</v>
      </c>
      <c r="B9" s="13"/>
      <c r="C9" s="58"/>
      <c r="D9" s="13"/>
      <c r="E9" s="13"/>
      <c r="F9" s="13"/>
      <c r="G9" s="13"/>
      <c r="H9" s="13"/>
      <c r="I9" s="13"/>
      <c r="J9" s="13"/>
      <c r="K9" s="13"/>
      <c r="L9" s="13"/>
      <c r="M9" s="13"/>
      <c r="N9" s="13"/>
      <c r="O9" s="13"/>
      <c r="P9" s="13"/>
      <c r="Q9" s="13"/>
      <c r="R9" s="13"/>
      <c r="S9" s="13"/>
      <c r="T9" s="13"/>
      <c r="U9" s="13"/>
      <c r="V9" s="13"/>
      <c r="W9" s="13"/>
      <c r="X9" s="13"/>
      <c r="Y9" s="13"/>
      <c r="Z9" s="13"/>
    </row>
    <row r="10" spans="1:26">
      <c r="A10" s="28" t="s">
        <v>239</v>
      </c>
      <c r="B10" s="13"/>
      <c r="C10" s="53"/>
      <c r="D10" s="13"/>
      <c r="E10" s="13"/>
      <c r="F10" s="13"/>
      <c r="G10" s="13"/>
      <c r="H10" s="13"/>
      <c r="I10" s="13"/>
      <c r="J10" s="13"/>
      <c r="K10" s="13"/>
      <c r="L10" s="13"/>
      <c r="M10" s="13"/>
      <c r="N10" s="13"/>
      <c r="O10" s="13"/>
      <c r="P10" s="13"/>
      <c r="Q10" s="13"/>
      <c r="R10" s="13"/>
      <c r="S10" s="13"/>
      <c r="T10" s="13"/>
      <c r="U10" s="13"/>
      <c r="V10" s="13"/>
      <c r="W10" s="13"/>
      <c r="X10" s="13"/>
      <c r="Y10" s="13"/>
      <c r="Z10" s="13"/>
    </row>
    <row r="11" spans="1:26">
      <c r="A11" s="28" t="s">
        <v>240</v>
      </c>
      <c r="B11" s="13"/>
      <c r="C11" s="52"/>
      <c r="D11" s="13"/>
      <c r="E11" s="13"/>
      <c r="F11" s="13"/>
      <c r="G11" s="13"/>
      <c r="H11" s="13"/>
      <c r="I11" s="13"/>
      <c r="J11" s="13"/>
      <c r="K11" s="13"/>
      <c r="L11" s="13"/>
      <c r="M11" s="13"/>
      <c r="N11" s="13"/>
      <c r="O11" s="13"/>
      <c r="P11" s="13"/>
      <c r="Q11" s="13"/>
      <c r="R11" s="13"/>
      <c r="S11" s="13"/>
      <c r="T11" s="13"/>
      <c r="U11" s="13"/>
      <c r="V11" s="13"/>
      <c r="W11" s="13"/>
      <c r="X11" s="13"/>
      <c r="Y11" s="13"/>
      <c r="Z11" s="13"/>
    </row>
    <row r="12" spans="1:26">
      <c r="A12" s="29" t="s">
        <v>16</v>
      </c>
      <c r="B12" s="13"/>
      <c r="C12" s="52"/>
      <c r="D12" s="13"/>
      <c r="E12" s="13"/>
      <c r="F12" s="13"/>
      <c r="G12" s="13"/>
      <c r="H12" s="13"/>
      <c r="I12" s="13"/>
      <c r="J12" s="13"/>
      <c r="K12" s="13"/>
      <c r="L12" s="13"/>
      <c r="M12" s="13"/>
      <c r="N12" s="13"/>
      <c r="O12" s="13"/>
      <c r="P12" s="13"/>
      <c r="Q12" s="13"/>
      <c r="R12" s="13"/>
      <c r="S12" s="13"/>
      <c r="T12" s="13"/>
      <c r="U12" s="13"/>
      <c r="V12" s="13"/>
      <c r="W12" s="13"/>
      <c r="X12" s="13"/>
      <c r="Y12" s="13"/>
      <c r="Z12" s="13"/>
    </row>
    <row r="13" spans="1:26">
      <c r="A13" s="28" t="s">
        <v>241</v>
      </c>
      <c r="B13" s="13"/>
      <c r="C13" s="52"/>
      <c r="D13" s="13"/>
      <c r="E13" s="13"/>
      <c r="F13" s="13"/>
      <c r="G13" s="13"/>
      <c r="H13" s="13"/>
      <c r="I13" s="13"/>
      <c r="J13" s="13"/>
      <c r="K13" s="13"/>
      <c r="L13" s="13"/>
      <c r="M13" s="13"/>
      <c r="N13" s="13"/>
      <c r="O13" s="13"/>
      <c r="P13" s="13"/>
      <c r="Q13" s="13"/>
      <c r="R13" s="13"/>
      <c r="S13" s="13"/>
      <c r="T13" s="13"/>
      <c r="U13" s="13"/>
      <c r="V13" s="13"/>
      <c r="W13" s="13"/>
      <c r="X13" s="13"/>
      <c r="Y13" s="13"/>
      <c r="Z13" s="13"/>
    </row>
    <row r="14" spans="1:26">
      <c r="A14" s="29" t="s">
        <v>242</v>
      </c>
      <c r="B14" s="13"/>
      <c r="C14" s="52"/>
      <c r="D14" s="13"/>
      <c r="E14" s="13"/>
      <c r="F14" s="13"/>
      <c r="G14" s="13"/>
      <c r="H14" s="13"/>
      <c r="I14" s="13"/>
      <c r="J14" s="13"/>
      <c r="K14" s="13"/>
      <c r="L14" s="13"/>
      <c r="M14" s="13"/>
      <c r="N14" s="13"/>
      <c r="O14" s="13"/>
      <c r="P14" s="13"/>
      <c r="Q14" s="13"/>
      <c r="R14" s="13"/>
      <c r="S14" s="13"/>
      <c r="T14" s="13"/>
      <c r="U14" s="13"/>
      <c r="V14" s="13"/>
      <c r="W14" s="13"/>
      <c r="X14" s="13"/>
      <c r="Y14" s="13"/>
      <c r="Z14" s="13"/>
    </row>
    <row r="15" spans="1:26">
      <c r="A15" s="48"/>
      <c r="C15" s="45"/>
    </row>
    <row r="16" spans="1:26">
      <c r="A16" s="17"/>
      <c r="C16" s="45"/>
    </row>
    <row r="17" spans="1:26">
      <c r="A17" s="56" t="s">
        <v>115</v>
      </c>
      <c r="B17" s="13"/>
      <c r="C17" s="52"/>
      <c r="D17" s="13"/>
      <c r="E17" s="13"/>
      <c r="F17" s="13"/>
      <c r="G17" s="13"/>
      <c r="H17" s="13"/>
      <c r="I17" s="13"/>
      <c r="J17" s="13"/>
      <c r="K17" s="13"/>
      <c r="L17" s="13"/>
      <c r="M17" s="13"/>
      <c r="N17" s="13"/>
      <c r="O17" s="13"/>
      <c r="P17" s="13"/>
      <c r="Q17" s="13"/>
      <c r="R17" s="13"/>
      <c r="S17" s="13"/>
      <c r="T17" s="13"/>
      <c r="U17" s="13"/>
      <c r="V17" s="13"/>
      <c r="W17" s="13"/>
      <c r="X17" s="13"/>
      <c r="Y17" s="13"/>
      <c r="Z17" s="13"/>
    </row>
    <row r="18" spans="1:26">
      <c r="A18" s="28" t="s">
        <v>247</v>
      </c>
      <c r="B18" s="13"/>
      <c r="C18" s="52"/>
      <c r="D18" s="13"/>
      <c r="E18" s="13"/>
      <c r="F18" s="13"/>
      <c r="G18" s="13"/>
      <c r="H18" s="13"/>
      <c r="I18" s="13"/>
      <c r="J18" s="13"/>
      <c r="K18" s="13"/>
      <c r="L18" s="13"/>
      <c r="M18" s="13"/>
      <c r="N18" s="13"/>
      <c r="O18" s="13"/>
      <c r="P18" s="13"/>
      <c r="Q18" s="13"/>
      <c r="R18" s="13"/>
      <c r="S18" s="13"/>
      <c r="T18" s="13"/>
      <c r="U18" s="13"/>
      <c r="V18" s="13"/>
      <c r="W18" s="13"/>
      <c r="X18" s="13"/>
      <c r="Y18" s="13"/>
      <c r="Z18" s="13"/>
    </row>
    <row r="19" spans="1:26">
      <c r="A19" s="28" t="s">
        <v>248</v>
      </c>
      <c r="B19" s="13"/>
      <c r="C19" s="53"/>
      <c r="D19" s="13"/>
      <c r="E19" s="13"/>
      <c r="F19" s="13"/>
      <c r="G19" s="13"/>
      <c r="H19" s="13"/>
      <c r="I19" s="13"/>
      <c r="J19" s="13"/>
      <c r="K19" s="13"/>
      <c r="L19" s="13"/>
      <c r="M19" s="13"/>
      <c r="N19" s="13"/>
      <c r="O19" s="13"/>
      <c r="P19" s="13"/>
      <c r="Q19" s="13"/>
      <c r="R19" s="13"/>
      <c r="S19" s="13"/>
      <c r="T19" s="13"/>
      <c r="U19" s="13"/>
      <c r="V19" s="13"/>
      <c r="W19" s="13"/>
      <c r="X19" s="13"/>
      <c r="Y19" s="13"/>
      <c r="Z19" s="13"/>
    </row>
    <row r="20" spans="1:26">
      <c r="A20" s="28" t="s">
        <v>246</v>
      </c>
      <c r="B20" s="13"/>
      <c r="C20" s="52"/>
      <c r="D20" s="13"/>
      <c r="E20" s="13"/>
      <c r="F20" s="13"/>
      <c r="G20" s="13"/>
      <c r="H20" s="13"/>
      <c r="I20" s="13"/>
      <c r="J20" s="13"/>
      <c r="K20" s="13"/>
      <c r="L20" s="13"/>
      <c r="M20" s="13"/>
      <c r="N20" s="13"/>
      <c r="O20" s="13"/>
      <c r="P20" s="13"/>
      <c r="Q20" s="13"/>
      <c r="R20" s="13"/>
      <c r="S20" s="13"/>
      <c r="T20" s="13"/>
      <c r="U20" s="13"/>
      <c r="V20" s="13"/>
      <c r="W20" s="13"/>
      <c r="X20" s="13"/>
      <c r="Y20" s="13"/>
      <c r="Z20" s="13"/>
    </row>
    <row r="21" spans="1:26">
      <c r="A21" s="28" t="s">
        <v>16</v>
      </c>
      <c r="B21" s="13"/>
      <c r="C21" s="52"/>
      <c r="D21" s="13"/>
      <c r="E21" s="13"/>
      <c r="F21" s="13"/>
      <c r="G21" s="13"/>
      <c r="H21" s="13"/>
      <c r="I21" s="13"/>
      <c r="J21" s="13"/>
      <c r="K21" s="13"/>
      <c r="L21" s="13"/>
      <c r="M21" s="13"/>
      <c r="N21" s="13"/>
      <c r="O21" s="13"/>
      <c r="P21" s="13"/>
      <c r="Q21" s="13"/>
      <c r="R21" s="13"/>
      <c r="S21" s="13"/>
      <c r="T21" s="13"/>
      <c r="U21" s="13"/>
      <c r="V21" s="13"/>
      <c r="W21" s="13"/>
      <c r="X21" s="13"/>
      <c r="Y21" s="13"/>
      <c r="Z21" s="13"/>
    </row>
    <row r="22" spans="1:26">
      <c r="A22" s="29" t="s">
        <v>257</v>
      </c>
      <c r="B22" s="13"/>
      <c r="C22" s="52"/>
      <c r="D22" s="13"/>
      <c r="E22" s="13"/>
      <c r="F22" s="13"/>
      <c r="G22" s="13"/>
      <c r="H22" s="13"/>
      <c r="I22" s="13"/>
      <c r="J22" s="13"/>
      <c r="K22" s="13"/>
      <c r="L22" s="13"/>
      <c r="M22" s="13"/>
      <c r="N22" s="13"/>
      <c r="O22" s="13"/>
      <c r="P22" s="13"/>
      <c r="Q22" s="13"/>
      <c r="R22" s="13"/>
      <c r="S22" s="13"/>
      <c r="T22" s="13"/>
      <c r="U22" s="13"/>
      <c r="V22" s="13"/>
      <c r="W22" s="13"/>
      <c r="X22" s="13"/>
      <c r="Y22" s="13"/>
      <c r="Z22" s="13"/>
    </row>
    <row r="23" spans="1:26">
      <c r="A23" s="57" t="s">
        <v>126</v>
      </c>
      <c r="B23" s="13"/>
      <c r="C23" s="52"/>
      <c r="D23" s="13"/>
      <c r="E23" s="13"/>
      <c r="F23" s="13"/>
      <c r="G23" s="13"/>
      <c r="H23" s="13"/>
      <c r="I23" s="13"/>
      <c r="J23" s="13"/>
      <c r="K23" s="13"/>
      <c r="L23" s="13"/>
      <c r="M23" s="13"/>
      <c r="N23" s="13"/>
      <c r="O23" s="13"/>
      <c r="P23" s="13"/>
      <c r="Q23" s="13"/>
      <c r="R23" s="13"/>
      <c r="S23" s="13"/>
      <c r="T23" s="13"/>
      <c r="U23" s="13"/>
      <c r="V23" s="13"/>
      <c r="W23" s="13"/>
      <c r="X23" s="13"/>
      <c r="Y23" s="13"/>
      <c r="Z23" s="13"/>
    </row>
    <row r="24" spans="1:26">
      <c r="A24" s="28" t="s">
        <v>243</v>
      </c>
      <c r="B24" s="13"/>
      <c r="C24" s="52"/>
      <c r="D24" s="13"/>
      <c r="E24" s="13"/>
      <c r="F24" s="13"/>
      <c r="G24" s="13"/>
      <c r="H24" s="13"/>
      <c r="I24" s="13"/>
      <c r="J24" s="13"/>
      <c r="K24" s="13"/>
      <c r="L24" s="13"/>
      <c r="M24" s="13"/>
      <c r="N24" s="13"/>
      <c r="O24" s="13"/>
      <c r="P24" s="13"/>
      <c r="Q24" s="13"/>
      <c r="R24" s="13"/>
      <c r="S24" s="13"/>
      <c r="T24" s="13"/>
      <c r="U24" s="13"/>
      <c r="V24" s="13"/>
      <c r="W24" s="13"/>
      <c r="X24" s="13"/>
      <c r="Y24" s="13"/>
      <c r="Z24" s="13"/>
    </row>
    <row r="25" spans="1:26">
      <c r="A25" s="28" t="s">
        <v>244</v>
      </c>
      <c r="B25" s="13"/>
      <c r="C25" s="52"/>
      <c r="D25" s="13"/>
      <c r="E25" s="13"/>
      <c r="F25" s="13"/>
      <c r="G25" s="13"/>
      <c r="H25" s="13"/>
      <c r="I25" s="13"/>
      <c r="J25" s="13"/>
      <c r="K25" s="13"/>
      <c r="L25" s="13"/>
      <c r="M25" s="13"/>
      <c r="N25" s="13"/>
      <c r="O25" s="13"/>
      <c r="P25" s="13"/>
      <c r="Q25" s="13"/>
      <c r="R25" s="13"/>
      <c r="S25" s="13"/>
      <c r="T25" s="13"/>
      <c r="U25" s="13"/>
      <c r="V25" s="13"/>
      <c r="W25" s="13"/>
      <c r="X25" s="13"/>
      <c r="Y25" s="13"/>
      <c r="Z25" s="13"/>
    </row>
    <row r="26" spans="1:26">
      <c r="A26" s="28" t="s">
        <v>16</v>
      </c>
      <c r="B26" s="13"/>
      <c r="C26" s="52"/>
      <c r="D26" s="13"/>
      <c r="E26" s="13"/>
      <c r="F26" s="13"/>
      <c r="G26" s="13"/>
      <c r="H26" s="13"/>
      <c r="I26" s="13"/>
      <c r="J26" s="13"/>
      <c r="K26" s="13"/>
      <c r="L26" s="13"/>
      <c r="M26" s="13"/>
      <c r="N26" s="13"/>
      <c r="O26" s="13"/>
      <c r="P26" s="13"/>
      <c r="Q26" s="13"/>
      <c r="R26" s="13"/>
      <c r="S26" s="13"/>
      <c r="T26" s="13"/>
      <c r="U26" s="13"/>
      <c r="V26" s="13"/>
      <c r="W26" s="13"/>
      <c r="X26" s="13"/>
      <c r="Y26" s="13"/>
      <c r="Z26" s="13"/>
    </row>
    <row r="27" spans="1:26">
      <c r="A27" s="29" t="s">
        <v>245</v>
      </c>
      <c r="B27" s="13"/>
      <c r="C27" s="53"/>
      <c r="D27" s="13"/>
      <c r="E27" s="13"/>
      <c r="F27" s="13"/>
      <c r="G27" s="13"/>
      <c r="H27" s="13"/>
      <c r="I27" s="13"/>
      <c r="J27" s="13"/>
      <c r="K27" s="13"/>
      <c r="L27" s="13"/>
      <c r="M27" s="13"/>
      <c r="N27" s="13"/>
      <c r="O27" s="13"/>
      <c r="P27" s="13"/>
      <c r="Q27" s="13"/>
      <c r="R27" s="13"/>
      <c r="S27" s="13"/>
      <c r="T27" s="13"/>
      <c r="U27" s="13"/>
      <c r="V27" s="13"/>
      <c r="W27" s="13"/>
      <c r="X27" s="13"/>
      <c r="Y27" s="13"/>
      <c r="Z27" s="13"/>
    </row>
    <row r="28" spans="1:26">
      <c r="A28" s="48"/>
      <c r="C28" s="45"/>
    </row>
    <row r="29" spans="1:26">
      <c r="A29" s="28" t="s">
        <v>249</v>
      </c>
      <c r="B29" s="13"/>
      <c r="C29" s="52"/>
      <c r="D29" s="13"/>
      <c r="E29" s="13"/>
      <c r="F29" s="13"/>
      <c r="G29" s="13"/>
      <c r="H29" s="13"/>
      <c r="I29" s="13"/>
      <c r="J29" s="13"/>
      <c r="K29" s="13"/>
      <c r="L29" s="13"/>
      <c r="M29" s="13"/>
      <c r="N29" s="13"/>
      <c r="O29" s="13"/>
      <c r="P29" s="13"/>
      <c r="Q29" s="13"/>
      <c r="R29" s="13"/>
      <c r="S29" s="13"/>
      <c r="T29" s="13"/>
      <c r="U29" s="13"/>
      <c r="V29" s="13"/>
      <c r="W29" s="13"/>
      <c r="X29" s="13"/>
      <c r="Y29" s="13"/>
      <c r="Z29" s="13"/>
    </row>
    <row r="30" spans="1:26">
      <c r="A30" s="28" t="s">
        <v>250</v>
      </c>
      <c r="B30" s="13"/>
      <c r="C30" s="52"/>
      <c r="D30" s="13"/>
      <c r="E30" s="13"/>
      <c r="F30" s="13"/>
      <c r="G30" s="13"/>
      <c r="H30" s="13"/>
      <c r="I30" s="13"/>
      <c r="J30" s="13"/>
      <c r="K30" s="13"/>
      <c r="L30" s="13"/>
      <c r="M30" s="13"/>
      <c r="N30" s="13"/>
      <c r="O30" s="13"/>
      <c r="P30" s="13"/>
      <c r="Q30" s="13"/>
      <c r="R30" s="13"/>
      <c r="S30" s="13"/>
      <c r="T30" s="13"/>
      <c r="U30" s="13"/>
      <c r="V30" s="13"/>
      <c r="W30" s="13"/>
      <c r="X30" s="13"/>
      <c r="Y30" s="13"/>
      <c r="Z30" s="13"/>
    </row>
    <row r="31" spans="1:26">
      <c r="A31" s="28" t="s">
        <v>251</v>
      </c>
      <c r="B31" s="13"/>
      <c r="C31" s="52"/>
      <c r="D31" s="13"/>
      <c r="E31" s="13"/>
      <c r="F31" s="13"/>
      <c r="G31" s="13"/>
      <c r="H31" s="13"/>
      <c r="I31" s="13"/>
      <c r="J31" s="13"/>
      <c r="K31" s="13"/>
      <c r="L31" s="13"/>
      <c r="M31" s="13"/>
      <c r="N31" s="13"/>
      <c r="O31" s="13"/>
      <c r="P31" s="13"/>
      <c r="Q31" s="13"/>
      <c r="R31" s="13"/>
      <c r="S31" s="13"/>
      <c r="T31" s="13"/>
      <c r="U31" s="13"/>
      <c r="V31" s="13"/>
      <c r="W31" s="13"/>
      <c r="X31" s="13"/>
      <c r="Y31" s="13"/>
      <c r="Z31" s="13"/>
    </row>
    <row r="32" spans="1:26">
      <c r="A32" s="29" t="s">
        <v>252</v>
      </c>
      <c r="B32" s="13"/>
      <c r="C32" s="52"/>
      <c r="D32" s="13"/>
      <c r="E32" s="13"/>
      <c r="F32" s="13"/>
      <c r="G32" s="13"/>
      <c r="H32" s="13"/>
      <c r="I32" s="13"/>
      <c r="J32" s="13"/>
      <c r="K32" s="13"/>
      <c r="L32" s="13"/>
      <c r="M32" s="13"/>
      <c r="N32" s="13"/>
      <c r="O32" s="13"/>
      <c r="P32" s="13"/>
      <c r="Q32" s="13"/>
      <c r="R32" s="13"/>
      <c r="S32" s="13"/>
      <c r="T32" s="13"/>
      <c r="U32" s="13"/>
      <c r="V32" s="13"/>
      <c r="W32" s="13"/>
      <c r="X32" s="13"/>
      <c r="Y32" s="13"/>
      <c r="Z32" s="13"/>
    </row>
    <row r="33" spans="1:26">
      <c r="A33" s="28" t="s">
        <v>253</v>
      </c>
      <c r="B33" s="13"/>
      <c r="C33" s="52"/>
      <c r="D33" s="13"/>
      <c r="E33" s="13"/>
      <c r="F33" s="13"/>
      <c r="G33" s="13"/>
      <c r="H33" s="13"/>
      <c r="I33" s="13"/>
      <c r="J33" s="13"/>
      <c r="K33" s="13"/>
      <c r="L33" s="13"/>
      <c r="M33" s="13"/>
      <c r="N33" s="13"/>
      <c r="O33" s="13"/>
      <c r="P33" s="13"/>
      <c r="Q33" s="13"/>
      <c r="R33" s="13"/>
      <c r="S33" s="13"/>
      <c r="T33" s="13"/>
      <c r="U33" s="13"/>
      <c r="V33" s="13"/>
      <c r="W33" s="13"/>
      <c r="X33" s="13"/>
      <c r="Y33" s="13"/>
      <c r="Z33" s="13"/>
    </row>
    <row r="34" spans="1:26">
      <c r="A34" s="28" t="s">
        <v>254</v>
      </c>
      <c r="B34" s="13"/>
      <c r="C34" s="52"/>
      <c r="D34" s="13"/>
      <c r="E34" s="13"/>
      <c r="F34" s="13"/>
      <c r="G34" s="13"/>
      <c r="H34" s="13"/>
      <c r="I34" s="13"/>
      <c r="J34" s="13"/>
      <c r="K34" s="13"/>
      <c r="L34" s="13"/>
      <c r="M34" s="13"/>
      <c r="N34" s="13"/>
      <c r="O34" s="13"/>
      <c r="P34" s="13"/>
      <c r="Q34" s="13"/>
      <c r="R34" s="13"/>
      <c r="S34" s="13"/>
      <c r="T34" s="13"/>
      <c r="U34" s="13"/>
      <c r="V34" s="13"/>
      <c r="W34" s="13"/>
      <c r="X34" s="13"/>
      <c r="Y34" s="13"/>
      <c r="Z34" s="13"/>
    </row>
    <row r="35" spans="1:26">
      <c r="A35" s="48"/>
      <c r="C35" s="45"/>
    </row>
    <row r="36" spans="1:26">
      <c r="A36" s="29" t="s">
        <v>255</v>
      </c>
      <c r="B36" s="13"/>
      <c r="C36" s="52"/>
      <c r="D36" s="13"/>
      <c r="E36" s="13"/>
      <c r="F36" s="13"/>
      <c r="G36" s="13"/>
      <c r="H36" s="13"/>
      <c r="I36" s="13"/>
      <c r="J36" s="13"/>
      <c r="K36" s="13"/>
      <c r="L36" s="13"/>
      <c r="M36" s="13"/>
      <c r="N36" s="13"/>
      <c r="O36" s="13"/>
      <c r="P36" s="13"/>
      <c r="Q36" s="13"/>
      <c r="R36" s="13"/>
      <c r="S36" s="13"/>
      <c r="T36" s="13"/>
      <c r="U36" s="13"/>
      <c r="V36" s="13"/>
      <c r="W36" s="13"/>
      <c r="X36" s="13"/>
      <c r="Y36" s="13"/>
      <c r="Z36" s="13"/>
    </row>
    <row r="37" spans="1:26">
      <c r="A37" s="28" t="s">
        <v>256</v>
      </c>
      <c r="B37" s="13"/>
      <c r="C37" s="52"/>
      <c r="D37" s="13"/>
      <c r="E37" s="13"/>
      <c r="F37" s="13"/>
      <c r="G37" s="13"/>
      <c r="H37" s="13"/>
      <c r="I37" s="13"/>
      <c r="J37" s="13"/>
      <c r="K37" s="13"/>
      <c r="L37" s="13"/>
      <c r="M37" s="13"/>
      <c r="N37" s="13"/>
      <c r="O37" s="13"/>
      <c r="P37" s="13"/>
      <c r="Q37" s="13"/>
      <c r="R37" s="13"/>
      <c r="S37" s="13"/>
      <c r="T37" s="13"/>
      <c r="U37" s="13"/>
      <c r="V37" s="13"/>
      <c r="W37" s="13"/>
      <c r="X37" s="13"/>
      <c r="Y37" s="13"/>
      <c r="Z37" s="13"/>
    </row>
    <row r="38" spans="1:26" ht="25.5">
      <c r="A38" s="56" t="s">
        <v>133</v>
      </c>
      <c r="B38" s="13"/>
      <c r="C38" s="52"/>
      <c r="D38" s="13"/>
      <c r="E38" s="13"/>
      <c r="F38" s="13"/>
      <c r="G38" s="13"/>
      <c r="H38" s="13"/>
      <c r="I38" s="13"/>
      <c r="J38" s="13"/>
      <c r="K38" s="13"/>
      <c r="L38" s="13"/>
      <c r="M38" s="13"/>
      <c r="N38" s="13"/>
      <c r="O38" s="13"/>
      <c r="P38" s="13"/>
      <c r="Q38" s="13"/>
      <c r="R38" s="13"/>
      <c r="S38" s="13"/>
      <c r="T38" s="13"/>
      <c r="U38" s="13"/>
      <c r="V38" s="13"/>
      <c r="W38" s="13"/>
      <c r="X38" s="13"/>
      <c r="Y38" s="13"/>
      <c r="Z38" s="13"/>
    </row>
    <row r="39" spans="1:26" ht="25.5">
      <c r="A39" s="56" t="s">
        <v>134</v>
      </c>
      <c r="B39" s="13"/>
      <c r="C39" s="52"/>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thickBot="1">
      <c r="A40" s="17"/>
      <c r="C40" s="44"/>
    </row>
    <row r="41" spans="1:26" ht="15.75" thickBot="1">
      <c r="A41" s="18" t="s">
        <v>62</v>
      </c>
      <c r="B41" s="14">
        <v>2016</v>
      </c>
      <c r="C41" s="15">
        <v>2017</v>
      </c>
      <c r="D41" s="14">
        <v>2018</v>
      </c>
      <c r="E41" s="15">
        <v>2019</v>
      </c>
      <c r="F41" s="14">
        <v>2020</v>
      </c>
      <c r="G41" s="15">
        <v>2021</v>
      </c>
      <c r="H41" s="14">
        <v>2022</v>
      </c>
      <c r="I41" s="15">
        <v>2023</v>
      </c>
      <c r="J41" s="14">
        <v>2024</v>
      </c>
      <c r="K41" s="15">
        <v>2025</v>
      </c>
      <c r="L41" s="14">
        <v>2026</v>
      </c>
      <c r="M41" s="15">
        <v>2027</v>
      </c>
      <c r="N41" s="14">
        <v>2028</v>
      </c>
      <c r="O41" s="15">
        <v>2029</v>
      </c>
      <c r="P41" s="14">
        <v>2030</v>
      </c>
      <c r="Q41" s="15">
        <v>2031</v>
      </c>
      <c r="R41" s="14">
        <v>2032</v>
      </c>
      <c r="S41" s="15">
        <v>2033</v>
      </c>
      <c r="T41" s="14">
        <v>2034</v>
      </c>
      <c r="U41" s="15">
        <v>2035</v>
      </c>
      <c r="V41" s="14">
        <v>2036</v>
      </c>
      <c r="W41" s="15">
        <v>2037</v>
      </c>
      <c r="X41" s="14">
        <v>2038</v>
      </c>
      <c r="Y41" s="15">
        <v>2039</v>
      </c>
      <c r="Z41" s="14">
        <v>2040</v>
      </c>
    </row>
    <row r="42" spans="1:26" ht="15.75" thickBot="1">
      <c r="A42" s="19" t="s">
        <v>67</v>
      </c>
      <c r="B42" s="16">
        <v>1</v>
      </c>
      <c r="C42" s="15">
        <v>2</v>
      </c>
      <c r="D42" s="14">
        <v>3</v>
      </c>
      <c r="E42" s="15">
        <v>4</v>
      </c>
      <c r="F42" s="14">
        <v>5</v>
      </c>
      <c r="G42" s="15">
        <v>6</v>
      </c>
      <c r="H42" s="14">
        <v>7</v>
      </c>
      <c r="I42" s="15">
        <v>8</v>
      </c>
      <c r="J42" s="14">
        <v>9</v>
      </c>
      <c r="K42" s="15">
        <v>10</v>
      </c>
      <c r="L42" s="14">
        <v>11</v>
      </c>
      <c r="M42" s="15">
        <v>12</v>
      </c>
      <c r="N42" s="14">
        <v>13</v>
      </c>
      <c r="O42" s="15">
        <v>14</v>
      </c>
      <c r="P42" s="14">
        <v>15</v>
      </c>
      <c r="Q42" s="15">
        <v>16</v>
      </c>
      <c r="R42" s="14">
        <v>17</v>
      </c>
      <c r="S42" s="15">
        <v>18</v>
      </c>
      <c r="T42" s="14">
        <v>19</v>
      </c>
      <c r="U42" s="15">
        <v>20</v>
      </c>
      <c r="V42" s="14">
        <v>21</v>
      </c>
      <c r="W42" s="15">
        <v>22</v>
      </c>
      <c r="X42" s="14">
        <v>23</v>
      </c>
      <c r="Y42" s="15">
        <v>24</v>
      </c>
      <c r="Z42" s="14">
        <v>25</v>
      </c>
    </row>
    <row r="43" spans="1:26" ht="15.75" thickBot="1">
      <c r="A43" s="345" t="s">
        <v>263</v>
      </c>
      <c r="C43" s="45"/>
    </row>
    <row r="44" spans="1:26">
      <c r="A44" s="17"/>
      <c r="C44" s="45"/>
    </row>
    <row r="45" spans="1:26">
      <c r="A45" s="28" t="s">
        <v>284</v>
      </c>
      <c r="B45" s="13"/>
      <c r="C45" s="52"/>
      <c r="D45" s="13"/>
      <c r="E45" s="13"/>
      <c r="F45" s="13"/>
      <c r="G45" s="13"/>
      <c r="H45" s="13"/>
      <c r="I45" s="13"/>
      <c r="J45" s="13"/>
      <c r="K45" s="13"/>
      <c r="L45" s="13"/>
      <c r="M45" s="13"/>
      <c r="N45" s="13"/>
      <c r="O45" s="13"/>
      <c r="P45" s="13"/>
      <c r="Q45" s="13"/>
      <c r="R45" s="13"/>
      <c r="S45" s="13"/>
      <c r="T45" s="13"/>
      <c r="U45" s="13"/>
      <c r="V45" s="13"/>
      <c r="W45" s="13"/>
      <c r="X45" s="13"/>
      <c r="Y45" s="13"/>
      <c r="Z45" s="13"/>
    </row>
    <row r="46" spans="1:26">
      <c r="A46" s="28" t="s">
        <v>258</v>
      </c>
      <c r="B46" s="13"/>
      <c r="C46" s="52"/>
      <c r="D46" s="13"/>
      <c r="E46" s="13"/>
      <c r="F46" s="13"/>
      <c r="G46" s="13"/>
      <c r="H46" s="13"/>
      <c r="I46" s="13"/>
      <c r="J46" s="13"/>
      <c r="K46" s="13"/>
      <c r="L46" s="13"/>
      <c r="M46" s="13"/>
      <c r="N46" s="13"/>
      <c r="O46" s="13"/>
      <c r="P46" s="13"/>
      <c r="Q46" s="13"/>
      <c r="R46" s="13"/>
      <c r="S46" s="13"/>
      <c r="T46" s="13"/>
      <c r="U46" s="13"/>
      <c r="V46" s="13"/>
      <c r="W46" s="13"/>
      <c r="X46" s="13"/>
      <c r="Y46" s="13"/>
      <c r="Z46" s="13"/>
    </row>
    <row r="47" spans="1:26">
      <c r="A47" s="28" t="s">
        <v>260</v>
      </c>
      <c r="B47" s="13"/>
      <c r="C47" s="52"/>
      <c r="D47" s="13"/>
      <c r="E47" s="13"/>
      <c r="F47" s="13"/>
      <c r="G47" s="13"/>
      <c r="H47" s="13"/>
      <c r="I47" s="13"/>
      <c r="J47" s="13"/>
      <c r="K47" s="13"/>
      <c r="L47" s="13"/>
      <c r="M47" s="13"/>
      <c r="N47" s="13"/>
      <c r="O47" s="13"/>
      <c r="P47" s="13"/>
      <c r="Q47" s="13"/>
      <c r="R47" s="13"/>
      <c r="S47" s="13"/>
      <c r="T47" s="13"/>
      <c r="U47" s="13"/>
      <c r="V47" s="13"/>
      <c r="W47" s="13"/>
      <c r="X47" s="13"/>
      <c r="Y47" s="13"/>
      <c r="Z47" s="13"/>
    </row>
    <row r="48" spans="1:26">
      <c r="A48" s="326"/>
      <c r="B48" s="54"/>
      <c r="C48" s="55"/>
      <c r="D48" s="54"/>
      <c r="E48" s="54"/>
      <c r="F48" s="54"/>
      <c r="G48" s="54"/>
      <c r="H48" s="54"/>
      <c r="I48" s="54"/>
      <c r="J48" s="54"/>
      <c r="K48" s="54"/>
      <c r="L48" s="54"/>
      <c r="M48" s="54"/>
      <c r="N48" s="54"/>
      <c r="O48" s="54"/>
      <c r="P48" s="54"/>
      <c r="Q48" s="54"/>
      <c r="R48" s="54"/>
      <c r="S48" s="54"/>
      <c r="T48" s="54"/>
      <c r="U48" s="54"/>
      <c r="V48" s="54"/>
      <c r="W48" s="54"/>
      <c r="X48" s="54"/>
      <c r="Y48" s="54"/>
      <c r="Z48" s="54"/>
    </row>
    <row r="49" spans="1:26">
      <c r="A49" s="28" t="s">
        <v>259</v>
      </c>
      <c r="B49" s="13"/>
      <c r="C49" s="46"/>
      <c r="D49" s="54"/>
      <c r="E49" s="54"/>
      <c r="F49" s="54"/>
      <c r="G49" s="54"/>
      <c r="H49" s="54"/>
      <c r="I49" s="54"/>
      <c r="J49" s="54"/>
      <c r="K49" s="54"/>
      <c r="L49" s="54"/>
      <c r="M49" s="54"/>
      <c r="N49" s="54"/>
      <c r="O49" s="54"/>
      <c r="P49" s="54"/>
      <c r="Q49" s="54"/>
      <c r="R49" s="54"/>
      <c r="S49" s="54"/>
      <c r="T49" s="54"/>
      <c r="U49" s="54"/>
      <c r="V49" s="54"/>
      <c r="W49" s="54"/>
      <c r="X49" s="54"/>
      <c r="Y49" s="54"/>
      <c r="Z49" s="54"/>
    </row>
    <row r="50" spans="1:26" ht="15.75" thickBot="1">
      <c r="A50" s="17"/>
      <c r="C50" s="45"/>
    </row>
    <row r="51" spans="1:26" ht="15.75" thickBot="1">
      <c r="A51" s="49" t="s">
        <v>261</v>
      </c>
      <c r="B51" s="50"/>
      <c r="C51" s="45"/>
    </row>
    <row r="52" spans="1:26" ht="15.75" thickBot="1">
      <c r="A52" s="49" t="s">
        <v>262</v>
      </c>
      <c r="B52" s="50"/>
      <c r="C52" s="45"/>
    </row>
    <row r="53" spans="1:26">
      <c r="A53" s="22"/>
      <c r="C53" s="45"/>
    </row>
    <row r="54" spans="1:26" ht="60" customHeight="1">
      <c r="A54" s="522" t="s">
        <v>285</v>
      </c>
      <c r="B54" s="522"/>
      <c r="C54" s="522"/>
      <c r="D54" s="522"/>
      <c r="E54" s="522"/>
    </row>
    <row r="55" spans="1:26">
      <c r="A55" s="522" t="s">
        <v>264</v>
      </c>
      <c r="B55" s="522"/>
      <c r="C55" s="522"/>
      <c r="D55" s="522"/>
      <c r="E55" s="522"/>
    </row>
    <row r="56" spans="1:26">
      <c r="C56" s="45"/>
    </row>
    <row r="57" spans="1:26">
      <c r="C57" s="45"/>
    </row>
    <row r="58" spans="1:26">
      <c r="C58" s="45"/>
    </row>
    <row r="59" spans="1:26">
      <c r="C59" s="45"/>
    </row>
    <row r="60" spans="1:26">
      <c r="C60" s="45"/>
    </row>
  </sheetData>
  <mergeCells count="2">
    <mergeCell ref="A54:E54"/>
    <mergeCell ref="A55:E55"/>
  </mergeCells>
  <hyperlinks>
    <hyperlink ref="A1" location="'Valdymo darbalaukis'!A1" display="Atgal į valdymo darbalaukį"/>
  </hyperlinks>
  <pageMargins left="0.7" right="0.7" top="0.75" bottom="0.75" header="0.3" footer="0.3"/>
  <pageSetup paperSize="8" scale="67" orientation="landscape" r:id="rId1"/>
  <headerFooter>
    <oddHeader>&amp;L&amp;"Times New Roman,Regular"&amp;8Pinigų srautų paskirstymo ataskaita ir Grynosios dabartinės vertės formos.</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249977111117893"/>
    <pageSetUpPr autoPageBreaks="0"/>
  </sheetPr>
  <dimension ref="A1:F58"/>
  <sheetViews>
    <sheetView showGridLines="0" topLeftCell="A37" zoomScaleNormal="100" zoomScalePageLayoutView="86" workbookViewId="0">
      <selection activeCell="I49" sqref="I49"/>
    </sheetView>
  </sheetViews>
  <sheetFormatPr defaultRowHeight="15"/>
  <cols>
    <col min="1" max="1" width="12.85546875" style="367" customWidth="1"/>
    <col min="2" max="2" width="19" style="367" customWidth="1"/>
    <col min="3" max="3" width="5.42578125" style="367" customWidth="1"/>
    <col min="4" max="4" width="23.42578125" style="367" customWidth="1"/>
    <col min="5" max="5" width="6.42578125" style="367" customWidth="1"/>
    <col min="6" max="6" width="20" style="367" customWidth="1"/>
    <col min="7" max="7" width="9.140625" style="367"/>
    <col min="8" max="8" width="21.5703125" style="367" customWidth="1"/>
    <col min="9" max="9" width="9.140625" style="367"/>
    <col min="10" max="10" width="17.28515625" style="367" customWidth="1"/>
    <col min="11" max="11" width="9.140625" style="367"/>
    <col min="12" max="12" width="18.28515625" style="367" customWidth="1"/>
    <col min="13" max="16384" width="9.140625" style="367"/>
  </cols>
  <sheetData>
    <row r="1" spans="1:6">
      <c r="A1" s="366" t="s">
        <v>234</v>
      </c>
    </row>
    <row r="2" spans="1:6">
      <c r="A2" s="366"/>
      <c r="B2" s="368"/>
      <c r="C2" s="368"/>
      <c r="D2" s="368"/>
      <c r="E2" s="368"/>
      <c r="F2" s="368"/>
    </row>
    <row r="3" spans="1:6">
      <c r="A3" s="369" t="s">
        <v>191</v>
      </c>
      <c r="B3" s="369" t="s">
        <v>192</v>
      </c>
      <c r="C3" s="370"/>
      <c r="D3" s="370"/>
      <c r="E3" s="368"/>
      <c r="F3" s="368"/>
    </row>
    <row r="4" spans="1:6" ht="9" customHeight="1">
      <c r="A4" s="368"/>
      <c r="B4" s="368"/>
      <c r="C4" s="368"/>
      <c r="D4" s="368"/>
      <c r="E4" s="368"/>
      <c r="F4" s="368"/>
    </row>
    <row r="5" spans="1:6" ht="57.75" customHeight="1">
      <c r="A5" s="448" t="s">
        <v>364</v>
      </c>
      <c r="B5" s="448"/>
      <c r="C5" s="448"/>
      <c r="D5" s="448"/>
      <c r="E5" s="448"/>
      <c r="F5" s="448"/>
    </row>
    <row r="6" spans="1:6" ht="7.5" customHeight="1">
      <c r="A6" s="371"/>
      <c r="B6" s="371"/>
      <c r="C6" s="371"/>
      <c r="D6" s="371"/>
      <c r="E6" s="371"/>
      <c r="F6" s="371"/>
    </row>
    <row r="7" spans="1:6" ht="13.5" customHeight="1">
      <c r="A7" s="371" t="s">
        <v>0</v>
      </c>
      <c r="B7" s="372" t="s">
        <v>193</v>
      </c>
      <c r="C7" s="371"/>
      <c r="D7" s="371"/>
      <c r="E7" s="371"/>
      <c r="F7" s="371"/>
    </row>
    <row r="8" spans="1:6" ht="12" customHeight="1" thickBot="1">
      <c r="A8" s="371"/>
      <c r="B8" s="371"/>
      <c r="C8" s="371"/>
      <c r="D8" s="371"/>
      <c r="E8" s="371"/>
      <c r="F8" s="371"/>
    </row>
    <row r="9" spans="1:6" ht="52.5" customHeight="1">
      <c r="A9" s="449" t="s">
        <v>188</v>
      </c>
      <c r="B9" s="449"/>
      <c r="C9" s="449" t="s">
        <v>194</v>
      </c>
      <c r="D9" s="449"/>
      <c r="E9" s="449" t="s">
        <v>189</v>
      </c>
      <c r="F9" s="449"/>
    </row>
    <row r="10" spans="1:6" ht="59.25" customHeight="1">
      <c r="A10" s="445" t="s">
        <v>361</v>
      </c>
      <c r="B10" s="445"/>
      <c r="C10" s="446"/>
      <c r="D10" s="446"/>
      <c r="E10" s="446"/>
      <c r="F10" s="446"/>
    </row>
    <row r="11" spans="1:6" ht="93.75" customHeight="1">
      <c r="A11" s="445" t="s">
        <v>362</v>
      </c>
      <c r="B11" s="445"/>
      <c r="C11" s="447"/>
      <c r="D11" s="447"/>
      <c r="E11" s="446"/>
      <c r="F11" s="446"/>
    </row>
    <row r="12" spans="1:6" ht="54" customHeight="1">
      <c r="A12" s="445" t="s">
        <v>197</v>
      </c>
      <c r="B12" s="445"/>
      <c r="C12" s="446"/>
      <c r="D12" s="446"/>
      <c r="E12" s="446"/>
      <c r="F12" s="446"/>
    </row>
    <row r="13" spans="1:6" ht="3" customHeight="1">
      <c r="A13" s="368"/>
      <c r="B13" s="368"/>
      <c r="C13" s="368"/>
      <c r="D13" s="368"/>
      <c r="E13" s="368"/>
      <c r="F13" s="368"/>
    </row>
    <row r="14" spans="1:6" ht="38.25" customHeight="1">
      <c r="A14" s="448" t="s">
        <v>363</v>
      </c>
      <c r="B14" s="448"/>
      <c r="C14" s="448"/>
      <c r="D14" s="448"/>
      <c r="E14" s="448"/>
      <c r="F14" s="448"/>
    </row>
    <row r="15" spans="1:6" ht="45.75" customHeight="1">
      <c r="A15" s="448" t="s">
        <v>195</v>
      </c>
      <c r="B15" s="448"/>
      <c r="C15" s="448"/>
      <c r="D15" s="448"/>
      <c r="E15" s="448"/>
      <c r="F15" s="448"/>
    </row>
    <row r="16" spans="1:6">
      <c r="A16" s="368"/>
      <c r="B16" s="368"/>
      <c r="C16" s="368"/>
      <c r="D16" s="368"/>
      <c r="E16" s="368"/>
      <c r="F16" s="368"/>
    </row>
    <row r="17" spans="1:6">
      <c r="A17" s="368" t="s">
        <v>8</v>
      </c>
      <c r="B17" s="365" t="s">
        <v>196</v>
      </c>
      <c r="C17" s="368"/>
      <c r="D17" s="368"/>
      <c r="E17" s="368"/>
      <c r="F17" s="368"/>
    </row>
    <row r="18" spans="1:6" ht="12" customHeight="1" thickBot="1">
      <c r="A18" s="368"/>
      <c r="B18" s="368"/>
      <c r="C18" s="368"/>
      <c r="D18" s="368"/>
      <c r="E18" s="368"/>
      <c r="F18" s="368"/>
    </row>
    <row r="19" spans="1:6" ht="38.25" customHeight="1">
      <c r="A19" s="449" t="s">
        <v>188</v>
      </c>
      <c r="B19" s="449"/>
      <c r="C19" s="449" t="s">
        <v>194</v>
      </c>
      <c r="D19" s="449"/>
      <c r="E19" s="449" t="s">
        <v>189</v>
      </c>
      <c r="F19" s="449"/>
    </row>
    <row r="20" spans="1:6" ht="39" customHeight="1">
      <c r="A20" s="445" t="s">
        <v>426</v>
      </c>
      <c r="B20" s="445"/>
      <c r="C20" s="446"/>
      <c r="D20" s="446"/>
      <c r="E20" s="446"/>
      <c r="F20" s="446"/>
    </row>
    <row r="21" spans="1:6" ht="41.25" customHeight="1">
      <c r="A21" s="445" t="s">
        <v>427</v>
      </c>
      <c r="B21" s="445"/>
      <c r="C21" s="450" t="s">
        <v>190</v>
      </c>
      <c r="D21" s="451"/>
      <c r="E21" s="446"/>
      <c r="F21" s="446"/>
    </row>
    <row r="22" spans="1:6" ht="41.25" customHeight="1">
      <c r="A22" s="373"/>
      <c r="B22" s="373"/>
      <c r="C22" s="374"/>
      <c r="D22" s="375"/>
      <c r="E22" s="376"/>
      <c r="F22" s="376"/>
    </row>
    <row r="23" spans="1:6" ht="29.25" customHeight="1">
      <c r="A23" s="371"/>
      <c r="B23" s="371"/>
      <c r="C23" s="371"/>
      <c r="D23" s="368"/>
      <c r="E23" s="368"/>
      <c r="F23" s="368"/>
    </row>
    <row r="24" spans="1:6">
      <c r="A24" s="371" t="s">
        <v>198</v>
      </c>
      <c r="B24" s="372" t="s">
        <v>196</v>
      </c>
      <c r="C24" s="371"/>
      <c r="D24" s="368"/>
      <c r="E24" s="368"/>
      <c r="F24" s="368"/>
    </row>
    <row r="25" spans="1:6" ht="15.75" thickBot="1">
      <c r="A25" s="368"/>
      <c r="B25" s="368"/>
      <c r="C25" s="368"/>
      <c r="D25" s="368"/>
      <c r="E25" s="368"/>
      <c r="F25" s="368"/>
    </row>
    <row r="26" spans="1:6" ht="26.25" customHeight="1">
      <c r="A26" s="449" t="s">
        <v>188</v>
      </c>
      <c r="B26" s="449"/>
      <c r="C26" s="449" t="s">
        <v>194</v>
      </c>
      <c r="D26" s="449"/>
      <c r="E26" s="449" t="s">
        <v>189</v>
      </c>
      <c r="F26" s="449"/>
    </row>
    <row r="27" spans="1:6" ht="30.75" customHeight="1">
      <c r="A27" s="445" t="s">
        <v>365</v>
      </c>
      <c r="B27" s="445"/>
      <c r="C27" s="446"/>
      <c r="D27" s="446"/>
      <c r="E27" s="446"/>
      <c r="F27" s="446"/>
    </row>
    <row r="28" spans="1:6" ht="27" customHeight="1">
      <c r="A28" s="445" t="s">
        <v>366</v>
      </c>
      <c r="B28" s="445"/>
      <c r="C28" s="447"/>
      <c r="D28" s="447"/>
      <c r="E28" s="446"/>
      <c r="F28" s="446"/>
    </row>
    <row r="29" spans="1:6">
      <c r="A29" s="445" t="s">
        <v>367</v>
      </c>
      <c r="B29" s="445"/>
      <c r="C29" s="446"/>
      <c r="D29" s="446"/>
      <c r="E29" s="446"/>
      <c r="F29" s="446"/>
    </row>
    <row r="30" spans="1:6">
      <c r="A30" s="368"/>
      <c r="B30" s="368"/>
      <c r="C30" s="368"/>
      <c r="D30" s="368"/>
      <c r="E30" s="368"/>
      <c r="F30" s="368"/>
    </row>
    <row r="31" spans="1:6">
      <c r="A31" s="368" t="s">
        <v>199</v>
      </c>
      <c r="B31" s="365" t="s">
        <v>200</v>
      </c>
      <c r="C31" s="368"/>
      <c r="D31" s="368"/>
      <c r="E31" s="368"/>
      <c r="F31" s="368"/>
    </row>
    <row r="32" spans="1:6" ht="15.75" thickBot="1">
      <c r="A32" s="368"/>
      <c r="B32" s="368"/>
      <c r="C32" s="368"/>
      <c r="D32" s="368"/>
      <c r="E32" s="368"/>
      <c r="F32" s="368"/>
    </row>
    <row r="33" spans="1:6" ht="32.25" customHeight="1">
      <c r="A33" s="449" t="s">
        <v>188</v>
      </c>
      <c r="B33" s="449"/>
      <c r="C33" s="449" t="s">
        <v>194</v>
      </c>
      <c r="D33" s="449"/>
      <c r="E33" s="449" t="s">
        <v>189</v>
      </c>
      <c r="F33" s="449"/>
    </row>
    <row r="34" spans="1:6" ht="22.5" customHeight="1">
      <c r="A34" s="445" t="s">
        <v>368</v>
      </c>
      <c r="B34" s="445"/>
      <c r="C34" s="446"/>
      <c r="D34" s="446"/>
      <c r="E34" s="446"/>
      <c r="F34" s="446"/>
    </row>
    <row r="35" spans="1:6" ht="31.5" customHeight="1">
      <c r="A35" s="445" t="s">
        <v>369</v>
      </c>
      <c r="B35" s="445"/>
      <c r="C35" s="447"/>
      <c r="D35" s="447"/>
      <c r="E35" s="446"/>
      <c r="F35" s="446"/>
    </row>
    <row r="36" spans="1:6">
      <c r="A36" s="445" t="s">
        <v>370</v>
      </c>
      <c r="B36" s="445"/>
      <c r="C36" s="446"/>
      <c r="D36" s="446"/>
      <c r="E36" s="446"/>
      <c r="F36" s="446"/>
    </row>
    <row r="37" spans="1:6">
      <c r="A37" s="445" t="s">
        <v>371</v>
      </c>
      <c r="B37" s="445"/>
      <c r="C37" s="446"/>
      <c r="D37" s="446"/>
      <c r="E37" s="446"/>
      <c r="F37" s="446"/>
    </row>
    <row r="38" spans="1:6">
      <c r="A38" s="445" t="s">
        <v>372</v>
      </c>
      <c r="B38" s="445"/>
      <c r="C38" s="446"/>
      <c r="D38" s="446"/>
      <c r="E38" s="446"/>
      <c r="F38" s="446"/>
    </row>
    <row r="39" spans="1:6">
      <c r="A39" s="368"/>
      <c r="B39" s="368"/>
      <c r="C39" s="368"/>
      <c r="D39" s="368"/>
      <c r="E39" s="368"/>
      <c r="F39" s="368"/>
    </row>
    <row r="40" spans="1:6">
      <c r="A40" s="368" t="s">
        <v>201</v>
      </c>
      <c r="B40" s="365" t="s">
        <v>202</v>
      </c>
      <c r="C40" s="368"/>
      <c r="D40" s="368"/>
      <c r="E40" s="368"/>
      <c r="F40" s="368"/>
    </row>
    <row r="41" spans="1:6" ht="15.75" thickBot="1">
      <c r="A41" s="368"/>
      <c r="B41" s="368"/>
      <c r="C41" s="368"/>
      <c r="D41" s="368"/>
      <c r="E41" s="368"/>
      <c r="F41" s="368"/>
    </row>
    <row r="42" spans="1:6" ht="35.25" customHeight="1">
      <c r="A42" s="449" t="s">
        <v>188</v>
      </c>
      <c r="B42" s="449"/>
      <c r="C42" s="449" t="s">
        <v>194</v>
      </c>
      <c r="D42" s="449"/>
      <c r="E42" s="449" t="s">
        <v>189</v>
      </c>
      <c r="F42" s="449"/>
    </row>
    <row r="43" spans="1:6" ht="79.5" customHeight="1">
      <c r="A43" s="445" t="s">
        <v>373</v>
      </c>
      <c r="B43" s="445"/>
      <c r="C43" s="446"/>
      <c r="D43" s="446"/>
      <c r="E43" s="446"/>
      <c r="F43" s="446"/>
    </row>
    <row r="44" spans="1:6" ht="33.75" customHeight="1">
      <c r="A44" s="445" t="s">
        <v>410</v>
      </c>
      <c r="B44" s="445"/>
      <c r="C44" s="446"/>
      <c r="D44" s="446"/>
      <c r="E44" s="446"/>
      <c r="F44" s="446"/>
    </row>
    <row r="45" spans="1:6">
      <c r="A45" s="368"/>
      <c r="B45" s="368"/>
      <c r="C45" s="368"/>
      <c r="D45" s="368"/>
      <c r="E45" s="368"/>
      <c r="F45" s="368"/>
    </row>
    <row r="46" spans="1:6">
      <c r="A46" s="368" t="s">
        <v>203</v>
      </c>
      <c r="B46" s="365" t="s">
        <v>204</v>
      </c>
      <c r="C46" s="368"/>
      <c r="D46" s="368"/>
      <c r="E46" s="368"/>
      <c r="F46" s="368"/>
    </row>
    <row r="47" spans="1:6" ht="15.75" thickBot="1">
      <c r="A47" s="368"/>
      <c r="B47" s="368"/>
      <c r="C47" s="368"/>
      <c r="D47" s="368"/>
      <c r="E47" s="368"/>
      <c r="F47" s="368"/>
    </row>
    <row r="48" spans="1:6" ht="34.5" customHeight="1">
      <c r="A48" s="449" t="s">
        <v>188</v>
      </c>
      <c r="B48" s="449"/>
      <c r="C48" s="449" t="s">
        <v>194</v>
      </c>
      <c r="D48" s="449"/>
      <c r="E48" s="449" t="s">
        <v>189</v>
      </c>
      <c r="F48" s="449"/>
    </row>
    <row r="49" spans="1:6" ht="50.25" customHeight="1">
      <c r="A49" s="445" t="s">
        <v>411</v>
      </c>
      <c r="B49" s="445"/>
      <c r="C49" s="446"/>
      <c r="D49" s="446"/>
      <c r="E49" s="446"/>
      <c r="F49" s="446"/>
    </row>
    <row r="50" spans="1:6">
      <c r="A50" s="368"/>
      <c r="B50" s="368"/>
      <c r="C50" s="368"/>
      <c r="D50" s="368"/>
      <c r="E50" s="368"/>
      <c r="F50" s="368"/>
    </row>
    <row r="51" spans="1:6">
      <c r="A51" s="368"/>
      <c r="B51" s="368"/>
      <c r="C51" s="368"/>
      <c r="D51" s="368"/>
      <c r="E51" s="368"/>
      <c r="F51" s="368"/>
    </row>
    <row r="54" spans="1:6">
      <c r="A54" s="377"/>
      <c r="B54" s="377"/>
      <c r="C54" s="377"/>
      <c r="D54" s="377"/>
      <c r="E54" s="377"/>
      <c r="F54" s="377"/>
    </row>
    <row r="55" spans="1:6">
      <c r="A55" s="377"/>
      <c r="B55" s="377"/>
      <c r="C55" s="377"/>
      <c r="D55" s="377"/>
      <c r="E55" s="377"/>
      <c r="F55" s="377"/>
    </row>
    <row r="56" spans="1:6">
      <c r="A56" s="452"/>
      <c r="B56" s="452"/>
      <c r="C56" s="377"/>
      <c r="D56" s="377"/>
      <c r="E56" s="377"/>
      <c r="F56" s="377"/>
    </row>
    <row r="57" spans="1:6">
      <c r="A57" s="453"/>
      <c r="B57" s="453"/>
      <c r="C57" s="377"/>
      <c r="D57" s="378"/>
      <c r="E57" s="377"/>
      <c r="F57" s="378"/>
    </row>
    <row r="58" spans="1:6">
      <c r="A58" s="453"/>
      <c r="B58" s="453"/>
      <c r="C58" s="377"/>
      <c r="D58" s="377"/>
      <c r="E58" s="377"/>
      <c r="F58" s="377"/>
    </row>
  </sheetData>
  <mergeCells count="71">
    <mergeCell ref="A43:B43"/>
    <mergeCell ref="C43:D43"/>
    <mergeCell ref="E43:F43"/>
    <mergeCell ref="A49:B49"/>
    <mergeCell ref="C49:D49"/>
    <mergeCell ref="E49:F49"/>
    <mergeCell ref="A56:B56"/>
    <mergeCell ref="A57:B58"/>
    <mergeCell ref="A44:B44"/>
    <mergeCell ref="C44:D44"/>
    <mergeCell ref="E44:F44"/>
    <mergeCell ref="A48:B48"/>
    <mergeCell ref="C48:D48"/>
    <mergeCell ref="E48:F48"/>
    <mergeCell ref="A38:B38"/>
    <mergeCell ref="C38:D38"/>
    <mergeCell ref="E38:F38"/>
    <mergeCell ref="A42:B42"/>
    <mergeCell ref="C42:D42"/>
    <mergeCell ref="E42:F42"/>
    <mergeCell ref="A36:B36"/>
    <mergeCell ref="C36:D36"/>
    <mergeCell ref="E36:F36"/>
    <mergeCell ref="A37:B37"/>
    <mergeCell ref="C37:D37"/>
    <mergeCell ref="E37:F37"/>
    <mergeCell ref="A35:B35"/>
    <mergeCell ref="C35:D35"/>
    <mergeCell ref="E35:F35"/>
    <mergeCell ref="A33:B33"/>
    <mergeCell ref="C33:D33"/>
    <mergeCell ref="E33:F33"/>
    <mergeCell ref="A34:B34"/>
    <mergeCell ref="C34:D34"/>
    <mergeCell ref="E34:F34"/>
    <mergeCell ref="A29:B29"/>
    <mergeCell ref="C29:D29"/>
    <mergeCell ref="E29:F29"/>
    <mergeCell ref="A27:B27"/>
    <mergeCell ref="C27:D27"/>
    <mergeCell ref="E27:F27"/>
    <mergeCell ref="A28:B28"/>
    <mergeCell ref="C28:D28"/>
    <mergeCell ref="E28:F28"/>
    <mergeCell ref="A21:B21"/>
    <mergeCell ref="C21:D21"/>
    <mergeCell ref="E21:F21"/>
    <mergeCell ref="A26:B26"/>
    <mergeCell ref="C26:D26"/>
    <mergeCell ref="E26:F26"/>
    <mergeCell ref="A5:F5"/>
    <mergeCell ref="A19:B19"/>
    <mergeCell ref="C19:D19"/>
    <mergeCell ref="E19:F19"/>
    <mergeCell ref="A9:B9"/>
    <mergeCell ref="C9:D9"/>
    <mergeCell ref="E9:F9"/>
    <mergeCell ref="A10:B10"/>
    <mergeCell ref="E10:F10"/>
    <mergeCell ref="C10:D10"/>
    <mergeCell ref="A20:B20"/>
    <mergeCell ref="C20:D20"/>
    <mergeCell ref="E20:F20"/>
    <mergeCell ref="A11:B11"/>
    <mergeCell ref="C11:D11"/>
    <mergeCell ref="E11:F11"/>
    <mergeCell ref="A12:B12"/>
    <mergeCell ref="C12:D12"/>
    <mergeCell ref="E12:F12"/>
    <mergeCell ref="A14:F14"/>
    <mergeCell ref="A15:F15"/>
  </mergeCells>
  <hyperlinks>
    <hyperlink ref="A1" location="'Valdymo darbalaukis'!A1" display="Atgal į  valdymo darbalaukį"/>
  </hyperlinks>
  <pageMargins left="0.7" right="0.7" top="0.75" bottom="0.75" header="0.3" footer="0.3"/>
  <pageSetup paperSize="9" orientation="portrait" r:id="rId1"/>
  <headerFooter>
    <oddHeader xml:space="preserve">&amp;L&amp;"Times New Roman,Regular"&amp;7Finansinio veiklos modelio sudarymo prielaidos&amp;"-,Regular"&amp;11
</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249977111117893"/>
    <pageSetUpPr autoPageBreaks="0" fitToPage="1"/>
  </sheetPr>
  <dimension ref="A1:I27"/>
  <sheetViews>
    <sheetView showGridLines="0" zoomScaleNormal="100" zoomScalePageLayoutView="90" workbookViewId="0"/>
  </sheetViews>
  <sheetFormatPr defaultRowHeight="15"/>
  <cols>
    <col min="2" max="2" width="11" customWidth="1"/>
    <col min="3" max="3" width="9.42578125" customWidth="1"/>
    <col min="4" max="4" width="8.7109375" customWidth="1"/>
    <col min="5" max="5" width="12.28515625" customWidth="1"/>
    <col min="6" max="6" width="8.28515625" customWidth="1"/>
    <col min="7" max="7" width="13.85546875" customWidth="1"/>
    <col min="9" max="9" width="4.85546875" customWidth="1"/>
  </cols>
  <sheetData>
    <row r="1" spans="1:9">
      <c r="A1" s="41" t="s">
        <v>234</v>
      </c>
    </row>
    <row r="2" spans="1:9">
      <c r="A2" s="41"/>
    </row>
    <row r="3" spans="1:9">
      <c r="A3" s="37" t="s">
        <v>205</v>
      </c>
      <c r="B3" s="37" t="s">
        <v>206</v>
      </c>
      <c r="C3" s="22"/>
      <c r="D3" s="22"/>
      <c r="E3" s="22"/>
      <c r="F3" s="22"/>
      <c r="G3" s="22"/>
      <c r="H3" s="22"/>
      <c r="I3" s="22"/>
    </row>
    <row r="4" spans="1:9" ht="15.75" thickBot="1">
      <c r="A4" s="22"/>
      <c r="B4" s="22"/>
      <c r="C4" s="22"/>
      <c r="D4" s="22"/>
      <c r="E4" s="22"/>
      <c r="F4" s="22"/>
      <c r="G4" s="22"/>
      <c r="H4" s="22"/>
      <c r="I4" s="22"/>
    </row>
    <row r="5" spans="1:9" ht="28.5" customHeight="1" thickBot="1">
      <c r="A5" s="81" t="s">
        <v>207</v>
      </c>
      <c r="B5" s="458" t="s">
        <v>209</v>
      </c>
      <c r="C5" s="458"/>
      <c r="D5" s="458"/>
      <c r="E5" s="458"/>
      <c r="F5" s="458"/>
      <c r="G5" s="458"/>
      <c r="H5" s="457" t="s">
        <v>208</v>
      </c>
      <c r="I5" s="457"/>
    </row>
    <row r="6" spans="1:9" ht="21.75" customHeight="1">
      <c r="A6" s="323" t="s">
        <v>0</v>
      </c>
      <c r="B6" s="459" t="s">
        <v>374</v>
      </c>
      <c r="C6" s="460"/>
      <c r="D6" s="460"/>
      <c r="E6" s="460"/>
      <c r="F6" s="460"/>
      <c r="G6" s="461"/>
      <c r="H6" s="465"/>
      <c r="I6" s="466"/>
    </row>
    <row r="7" spans="1:9" ht="19.5" customHeight="1">
      <c r="A7" s="324" t="s">
        <v>8</v>
      </c>
      <c r="B7" s="462" t="s">
        <v>375</v>
      </c>
      <c r="C7" s="463"/>
      <c r="D7" s="463"/>
      <c r="E7" s="463"/>
      <c r="F7" s="463"/>
      <c r="G7" s="464"/>
      <c r="H7" s="467"/>
      <c r="I7" s="468"/>
    </row>
    <row r="8" spans="1:9" ht="18.75" customHeight="1">
      <c r="A8" s="324" t="s">
        <v>198</v>
      </c>
      <c r="B8" s="462" t="s">
        <v>376</v>
      </c>
      <c r="C8" s="463"/>
      <c r="D8" s="463"/>
      <c r="E8" s="463"/>
      <c r="F8" s="463"/>
      <c r="G8" s="464"/>
      <c r="H8" s="467"/>
      <c r="I8" s="468"/>
    </row>
    <row r="9" spans="1:9" ht="37.5" customHeight="1">
      <c r="A9" s="324" t="s">
        <v>199</v>
      </c>
      <c r="B9" s="454" t="s">
        <v>220</v>
      </c>
      <c r="C9" s="455"/>
      <c r="D9" s="455"/>
      <c r="E9" s="455"/>
      <c r="F9" s="455"/>
      <c r="G9" s="456"/>
      <c r="H9" s="467"/>
      <c r="I9" s="468"/>
    </row>
    <row r="10" spans="1:9" ht="48.75" customHeight="1">
      <c r="A10" s="324" t="s">
        <v>201</v>
      </c>
      <c r="B10" s="454" t="s">
        <v>377</v>
      </c>
      <c r="C10" s="455"/>
      <c r="D10" s="455"/>
      <c r="E10" s="455"/>
      <c r="F10" s="455"/>
      <c r="G10" s="456"/>
      <c r="H10" s="467"/>
      <c r="I10" s="468"/>
    </row>
    <row r="11" spans="1:9" ht="33" customHeight="1">
      <c r="A11" s="324" t="s">
        <v>203</v>
      </c>
      <c r="B11" s="454" t="s">
        <v>221</v>
      </c>
      <c r="C11" s="455"/>
      <c r="D11" s="455"/>
      <c r="E11" s="455"/>
      <c r="F11" s="455"/>
      <c r="G11" s="456"/>
      <c r="H11" s="467"/>
      <c r="I11" s="468"/>
    </row>
    <row r="12" spans="1:9" ht="120" customHeight="1">
      <c r="A12" s="324" t="s">
        <v>210</v>
      </c>
      <c r="B12" s="454" t="s">
        <v>222</v>
      </c>
      <c r="C12" s="455"/>
      <c r="D12" s="455"/>
      <c r="E12" s="455"/>
      <c r="F12" s="455"/>
      <c r="G12" s="456"/>
      <c r="H12" s="467"/>
      <c r="I12" s="468"/>
    </row>
    <row r="13" spans="1:9" ht="39.75" customHeight="1">
      <c r="A13" s="324" t="s">
        <v>211</v>
      </c>
      <c r="B13" s="454" t="s">
        <v>223</v>
      </c>
      <c r="C13" s="455"/>
      <c r="D13" s="455"/>
      <c r="E13" s="455"/>
      <c r="F13" s="455"/>
      <c r="G13" s="456"/>
      <c r="H13" s="467"/>
      <c r="I13" s="468"/>
    </row>
    <row r="14" spans="1:9" ht="78" customHeight="1">
      <c r="A14" s="324" t="s">
        <v>212</v>
      </c>
      <c r="B14" s="454" t="s">
        <v>224</v>
      </c>
      <c r="C14" s="455"/>
      <c r="D14" s="455"/>
      <c r="E14" s="455"/>
      <c r="F14" s="455"/>
      <c r="G14" s="456"/>
      <c r="H14" s="467"/>
      <c r="I14" s="468"/>
    </row>
    <row r="15" spans="1:9" ht="48.75" customHeight="1">
      <c r="A15" s="324" t="s">
        <v>213</v>
      </c>
      <c r="B15" s="454" t="s">
        <v>225</v>
      </c>
      <c r="C15" s="455"/>
      <c r="D15" s="455"/>
      <c r="E15" s="455"/>
      <c r="F15" s="455"/>
      <c r="G15" s="456"/>
      <c r="H15" s="467"/>
      <c r="I15" s="468"/>
    </row>
    <row r="16" spans="1:9" ht="20.25" customHeight="1">
      <c r="A16" s="324" t="s">
        <v>214</v>
      </c>
      <c r="B16" s="454" t="s">
        <v>226</v>
      </c>
      <c r="C16" s="455"/>
      <c r="D16" s="455"/>
      <c r="E16" s="455"/>
      <c r="F16" s="455"/>
      <c r="G16" s="456"/>
      <c r="H16" s="467"/>
      <c r="I16" s="468"/>
    </row>
    <row r="17" spans="1:9" ht="36" customHeight="1">
      <c r="A17" s="324" t="s">
        <v>215</v>
      </c>
      <c r="B17" s="454" t="s">
        <v>227</v>
      </c>
      <c r="C17" s="455"/>
      <c r="D17" s="455"/>
      <c r="E17" s="455"/>
      <c r="F17" s="455"/>
      <c r="G17" s="456"/>
      <c r="H17" s="467"/>
      <c r="I17" s="468"/>
    </row>
    <row r="18" spans="1:9" ht="51" customHeight="1">
      <c r="A18" s="324" t="s">
        <v>216</v>
      </c>
      <c r="B18" s="454" t="s">
        <v>228</v>
      </c>
      <c r="C18" s="455"/>
      <c r="D18" s="455"/>
      <c r="E18" s="455"/>
      <c r="F18" s="455"/>
      <c r="G18" s="456"/>
      <c r="H18" s="467"/>
      <c r="I18" s="468"/>
    </row>
    <row r="19" spans="1:9" ht="36" customHeight="1">
      <c r="A19" s="324" t="s">
        <v>217</v>
      </c>
      <c r="B19" s="454" t="s">
        <v>229</v>
      </c>
      <c r="C19" s="455"/>
      <c r="D19" s="455"/>
      <c r="E19" s="455"/>
      <c r="F19" s="455"/>
      <c r="G19" s="456"/>
      <c r="H19" s="467"/>
      <c r="I19" s="468"/>
    </row>
    <row r="20" spans="1:9" ht="57" customHeight="1">
      <c r="A20" s="324" t="s">
        <v>218</v>
      </c>
      <c r="B20" s="454" t="s">
        <v>378</v>
      </c>
      <c r="C20" s="455"/>
      <c r="D20" s="455"/>
      <c r="E20" s="455"/>
      <c r="F20" s="455"/>
      <c r="G20" s="456"/>
      <c r="H20" s="467"/>
      <c r="I20" s="468"/>
    </row>
    <row r="21" spans="1:9" ht="39" customHeight="1">
      <c r="A21" s="325" t="s">
        <v>219</v>
      </c>
      <c r="B21" s="454" t="s">
        <v>230</v>
      </c>
      <c r="C21" s="455"/>
      <c r="D21" s="455"/>
      <c r="E21" s="455"/>
      <c r="F21" s="455"/>
      <c r="G21" s="456"/>
      <c r="H21" s="467"/>
      <c r="I21" s="468"/>
    </row>
    <row r="22" spans="1:9">
      <c r="A22" s="171"/>
      <c r="B22" s="470" t="s">
        <v>231</v>
      </c>
      <c r="C22" s="471"/>
      <c r="D22" s="471"/>
      <c r="E22" s="471"/>
      <c r="F22" s="471"/>
      <c r="G22" s="472"/>
      <c r="H22" s="467"/>
      <c r="I22" s="468"/>
    </row>
    <row r="23" spans="1:9">
      <c r="A23" s="22"/>
      <c r="B23" s="22"/>
      <c r="C23" s="22"/>
      <c r="D23" s="22"/>
      <c r="E23" s="22"/>
      <c r="F23" s="22"/>
      <c r="G23" s="22"/>
      <c r="H23" s="22"/>
      <c r="I23" s="22"/>
    </row>
    <row r="24" spans="1:9">
      <c r="A24" s="38"/>
      <c r="B24" s="38"/>
      <c r="C24" s="38"/>
      <c r="D24" s="38"/>
      <c r="E24" s="38"/>
      <c r="F24" s="38"/>
      <c r="G24" s="38"/>
      <c r="H24" s="38"/>
      <c r="I24" s="38"/>
    </row>
    <row r="25" spans="1:9">
      <c r="A25" s="39"/>
      <c r="B25" s="39"/>
      <c r="C25" s="39"/>
      <c r="D25" s="39"/>
      <c r="E25" s="38"/>
      <c r="F25" s="38"/>
      <c r="G25" s="38"/>
      <c r="H25" s="38"/>
      <c r="I25" s="38"/>
    </row>
    <row r="26" spans="1:9" ht="27.75" customHeight="1">
      <c r="A26" s="469"/>
      <c r="B26" s="469"/>
      <c r="C26" s="38"/>
      <c r="D26" s="469"/>
      <c r="E26" s="469"/>
      <c r="F26" s="40"/>
      <c r="G26" s="469"/>
      <c r="H26" s="469"/>
      <c r="I26" s="469"/>
    </row>
    <row r="27" spans="1:9">
      <c r="A27" s="22"/>
      <c r="B27" s="22"/>
      <c r="C27" s="22"/>
      <c r="D27" s="22"/>
      <c r="E27" s="22"/>
      <c r="F27" s="22"/>
      <c r="G27" s="22"/>
      <c r="H27" s="22"/>
      <c r="I27" s="22"/>
    </row>
  </sheetData>
  <mergeCells count="39">
    <mergeCell ref="B19:G19"/>
    <mergeCell ref="B20:G20"/>
    <mergeCell ref="H9:I9"/>
    <mergeCell ref="H10:I10"/>
    <mergeCell ref="A26:B26"/>
    <mergeCell ref="H21:I21"/>
    <mergeCell ref="H22:I22"/>
    <mergeCell ref="B21:G21"/>
    <mergeCell ref="H16:I16"/>
    <mergeCell ref="H17:I17"/>
    <mergeCell ref="H18:I18"/>
    <mergeCell ref="H19:I19"/>
    <mergeCell ref="D26:E26"/>
    <mergeCell ref="G26:I26"/>
    <mergeCell ref="H20:I20"/>
    <mergeCell ref="B22:G22"/>
    <mergeCell ref="B17:G17"/>
    <mergeCell ref="B18:G18"/>
    <mergeCell ref="H11:I11"/>
    <mergeCell ref="H12:I12"/>
    <mergeCell ref="H13:I13"/>
    <mergeCell ref="H14:I14"/>
    <mergeCell ref="B16:G16"/>
    <mergeCell ref="B15:G15"/>
    <mergeCell ref="B14:G14"/>
    <mergeCell ref="H15:I15"/>
    <mergeCell ref="H5:I5"/>
    <mergeCell ref="B5:G5"/>
    <mergeCell ref="B6:G6"/>
    <mergeCell ref="B7:G7"/>
    <mergeCell ref="B8:G8"/>
    <mergeCell ref="H6:I6"/>
    <mergeCell ref="H7:I7"/>
    <mergeCell ref="H8:I8"/>
    <mergeCell ref="B9:G9"/>
    <mergeCell ref="B10:G10"/>
    <mergeCell ref="B11:G11"/>
    <mergeCell ref="B12:G12"/>
    <mergeCell ref="B13:G13"/>
  </mergeCells>
  <hyperlinks>
    <hyperlink ref="A1" location="'Valdymo darbalaukis'!A1" display="Atgal į  valdymo darbalaukį"/>
  </hyperlinks>
  <pageMargins left="0.7" right="0.7" top="0.75" bottom="0.75" header="0.3" footer="0.3"/>
  <pageSetup paperSize="9" scale="83" orientation="portrait" r:id="rId1"/>
  <headerFooter>
    <oddHeader>&amp;L&amp;"Times New Roman,Regular"&amp;8Finansinio veiklos modelio pridedami dokumentai</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pageSetUpPr fitToPage="1"/>
  </sheetPr>
  <dimension ref="A1:I37"/>
  <sheetViews>
    <sheetView showGridLines="0" topLeftCell="A7" zoomScaleNormal="100" workbookViewId="0"/>
  </sheetViews>
  <sheetFormatPr defaultRowHeight="15"/>
  <cols>
    <col min="1" max="1" width="5.7109375" style="22" bestFit="1" customWidth="1"/>
    <col min="2" max="2" width="41.85546875" style="379" customWidth="1"/>
    <col min="3" max="3" width="27.28515625" style="22" customWidth="1"/>
    <col min="4" max="4" width="27" style="22" customWidth="1"/>
    <col min="5" max="5" width="28.42578125" style="22" customWidth="1"/>
    <col min="6" max="16384" width="9.140625" style="22"/>
  </cols>
  <sheetData>
    <row r="1" spans="1:5" ht="17.25" customHeight="1">
      <c r="A1" s="41" t="s">
        <v>234</v>
      </c>
    </row>
    <row r="2" spans="1:5" ht="17.25" customHeight="1"/>
    <row r="3" spans="1:5">
      <c r="A3" s="25"/>
      <c r="B3" s="473" t="s">
        <v>145</v>
      </c>
      <c r="C3" s="473"/>
      <c r="D3" s="473"/>
    </row>
    <row r="4" spans="1:5">
      <c r="A4" s="25"/>
      <c r="B4" s="473"/>
      <c r="C4" s="473"/>
      <c r="D4" s="473"/>
    </row>
    <row r="5" spans="1:5" ht="15.75" thickBot="1">
      <c r="A5" s="25"/>
    </row>
    <row r="6" spans="1:5" ht="26.25" thickBot="1">
      <c r="A6" s="300" t="s">
        <v>146</v>
      </c>
      <c r="B6" s="380" t="s">
        <v>147</v>
      </c>
      <c r="C6" s="301" t="s">
        <v>148</v>
      </c>
      <c r="D6" s="302" t="s">
        <v>149</v>
      </c>
      <c r="E6" s="303" t="s">
        <v>150</v>
      </c>
    </row>
    <row r="7" spans="1:5" ht="38.25">
      <c r="A7" s="304" t="s">
        <v>151</v>
      </c>
      <c r="B7" s="381" t="s">
        <v>382</v>
      </c>
      <c r="C7" s="305"/>
      <c r="D7" s="306"/>
      <c r="E7" s="30"/>
    </row>
    <row r="8" spans="1:5">
      <c r="A8" s="307" t="s">
        <v>152</v>
      </c>
      <c r="B8" s="382" t="s">
        <v>153</v>
      </c>
      <c r="C8" s="308"/>
      <c r="D8" s="309"/>
      <c r="E8" s="31"/>
    </row>
    <row r="9" spans="1:5" ht="25.5">
      <c r="A9" s="307" t="s">
        <v>154</v>
      </c>
      <c r="B9" s="382" t="s">
        <v>155</v>
      </c>
      <c r="C9" s="308"/>
      <c r="D9" s="309"/>
      <c r="E9" s="31"/>
    </row>
    <row r="10" spans="1:5" ht="38.25">
      <c r="A10" s="307" t="s">
        <v>156</v>
      </c>
      <c r="B10" s="382" t="s">
        <v>157</v>
      </c>
      <c r="C10" s="308"/>
      <c r="D10" s="309"/>
      <c r="E10" s="31"/>
    </row>
    <row r="11" spans="1:5" ht="51.75" thickBot="1">
      <c r="A11" s="310" t="s">
        <v>158</v>
      </c>
      <c r="B11" s="383" t="s">
        <v>390</v>
      </c>
      <c r="C11" s="311"/>
      <c r="D11" s="312"/>
      <c r="E11" s="313"/>
    </row>
    <row r="12" spans="1:5" ht="51">
      <c r="A12" s="304" t="s">
        <v>159</v>
      </c>
      <c r="B12" s="381" t="s">
        <v>160</v>
      </c>
      <c r="C12" s="305"/>
      <c r="D12" s="306"/>
      <c r="E12" s="30"/>
    </row>
    <row r="13" spans="1:5" ht="38.25">
      <c r="A13" s="307" t="s">
        <v>161</v>
      </c>
      <c r="B13" s="382" t="s">
        <v>379</v>
      </c>
      <c r="C13" s="308"/>
      <c r="D13" s="309"/>
      <c r="E13" s="31"/>
    </row>
    <row r="14" spans="1:5" ht="25.5">
      <c r="A14" s="307" t="s">
        <v>162</v>
      </c>
      <c r="B14" s="382" t="s">
        <v>163</v>
      </c>
      <c r="C14" s="308"/>
      <c r="D14" s="309"/>
      <c r="E14" s="31"/>
    </row>
    <row r="15" spans="1:5" ht="38.25">
      <c r="A15" s="307" t="s">
        <v>164</v>
      </c>
      <c r="B15" s="382" t="s">
        <v>380</v>
      </c>
      <c r="C15" s="308"/>
      <c r="D15" s="309"/>
      <c r="E15" s="31"/>
    </row>
    <row r="16" spans="1:5" ht="51.75" thickBot="1">
      <c r="A16" s="314" t="s">
        <v>165</v>
      </c>
      <c r="B16" s="384" t="s">
        <v>391</v>
      </c>
      <c r="C16" s="315"/>
      <c r="D16" s="316"/>
      <c r="E16" s="33"/>
    </row>
    <row r="17" spans="1:9" ht="25.5">
      <c r="A17" s="304" t="s">
        <v>166</v>
      </c>
      <c r="B17" s="381" t="s">
        <v>167</v>
      </c>
      <c r="C17" s="305"/>
      <c r="D17" s="306"/>
      <c r="E17" s="30"/>
    </row>
    <row r="18" spans="1:9" ht="51">
      <c r="A18" s="307" t="s">
        <v>168</v>
      </c>
      <c r="B18" s="382" t="s">
        <v>381</v>
      </c>
      <c r="C18" s="308"/>
      <c r="D18" s="309"/>
      <c r="E18" s="31"/>
    </row>
    <row r="19" spans="1:9" ht="25.5">
      <c r="A19" s="307" t="s">
        <v>169</v>
      </c>
      <c r="B19" s="382" t="s">
        <v>383</v>
      </c>
      <c r="C19" s="308"/>
      <c r="D19" s="309"/>
      <c r="E19" s="31"/>
    </row>
    <row r="20" spans="1:9" ht="25.5">
      <c r="A20" s="307" t="s">
        <v>170</v>
      </c>
      <c r="B20" s="382" t="s">
        <v>171</v>
      </c>
      <c r="C20" s="308"/>
      <c r="D20" s="309"/>
      <c r="E20" s="31"/>
    </row>
    <row r="21" spans="1:9" ht="25.5">
      <c r="A21" s="307" t="s">
        <v>172</v>
      </c>
      <c r="B21" s="385" t="s">
        <v>173</v>
      </c>
      <c r="C21" s="317"/>
      <c r="D21" s="318"/>
      <c r="E21" s="31"/>
    </row>
    <row r="22" spans="1:9" ht="39" thickBot="1">
      <c r="A22" s="314" t="s">
        <v>174</v>
      </c>
      <c r="B22" s="386" t="s">
        <v>306</v>
      </c>
      <c r="C22" s="319"/>
      <c r="D22" s="320"/>
      <c r="E22" s="33"/>
    </row>
    <row r="23" spans="1:9" ht="25.5">
      <c r="A23" s="304" t="s">
        <v>175</v>
      </c>
      <c r="B23" s="381" t="s">
        <v>384</v>
      </c>
      <c r="C23" s="305"/>
      <c r="D23" s="306"/>
      <c r="E23" s="30"/>
    </row>
    <row r="24" spans="1:9" ht="38.25">
      <c r="A24" s="307" t="s">
        <v>176</v>
      </c>
      <c r="B24" s="382" t="s">
        <v>385</v>
      </c>
      <c r="C24" s="308"/>
      <c r="D24" s="309"/>
      <c r="E24" s="31"/>
    </row>
    <row r="25" spans="1:9" ht="51.75" thickBot="1">
      <c r="A25" s="314" t="s">
        <v>177</v>
      </c>
      <c r="B25" s="386" t="s">
        <v>392</v>
      </c>
      <c r="C25" s="319"/>
      <c r="D25" s="320"/>
      <c r="E25" s="33"/>
    </row>
    <row r="26" spans="1:9" ht="38.25">
      <c r="A26" s="304" t="s">
        <v>178</v>
      </c>
      <c r="B26" s="387" t="s">
        <v>179</v>
      </c>
      <c r="C26" s="321"/>
      <c r="D26" s="322"/>
      <c r="E26" s="30"/>
    </row>
    <row r="27" spans="1:9" ht="38.25">
      <c r="A27" s="307" t="s">
        <v>180</v>
      </c>
      <c r="B27" s="382" t="s">
        <v>386</v>
      </c>
      <c r="C27" s="308"/>
      <c r="D27" s="309"/>
      <c r="E27" s="31"/>
    </row>
    <row r="28" spans="1:9" ht="77.25" thickBot="1">
      <c r="A28" s="314" t="s">
        <v>181</v>
      </c>
      <c r="B28" s="386" t="s">
        <v>387</v>
      </c>
      <c r="C28" s="319"/>
      <c r="D28" s="320"/>
      <c r="E28" s="33"/>
    </row>
    <row r="29" spans="1:9" ht="51">
      <c r="A29" s="304" t="s">
        <v>182</v>
      </c>
      <c r="B29" s="381" t="s">
        <v>388</v>
      </c>
      <c r="C29" s="305"/>
      <c r="D29" s="306"/>
      <c r="E29" s="30"/>
    </row>
    <row r="30" spans="1:9" ht="39" thickBot="1">
      <c r="A30" s="314" t="s">
        <v>183</v>
      </c>
      <c r="B30" s="386" t="s">
        <v>389</v>
      </c>
      <c r="C30" s="319"/>
      <c r="D30" s="320"/>
      <c r="E30" s="33"/>
    </row>
    <row r="31" spans="1:9">
      <c r="A31" s="71"/>
      <c r="B31" s="388"/>
      <c r="C31" s="71"/>
      <c r="D31" s="71"/>
      <c r="E31" s="71"/>
      <c r="F31" s="71"/>
      <c r="G31" s="71"/>
      <c r="H31" s="71"/>
      <c r="I31" s="71"/>
    </row>
    <row r="32" spans="1:9" ht="15" customHeight="1">
      <c r="A32" s="358"/>
      <c r="B32" s="389"/>
      <c r="C32" s="343"/>
      <c r="D32" s="343"/>
      <c r="E32" s="343"/>
      <c r="F32" s="71"/>
    </row>
    <row r="33" spans="1:9" ht="15" customHeight="1">
      <c r="A33" s="474"/>
      <c r="B33" s="474"/>
      <c r="C33" s="196"/>
      <c r="D33" s="343"/>
      <c r="E33" s="196"/>
      <c r="F33" s="196"/>
    </row>
    <row r="34" spans="1:9" ht="15" customHeight="1">
      <c r="A34" s="474"/>
      <c r="B34" s="474"/>
      <c r="C34" s="196"/>
      <c r="D34" s="343"/>
      <c r="E34" s="196"/>
      <c r="F34" s="329"/>
    </row>
    <row r="35" spans="1:9">
      <c r="A35" s="359"/>
      <c r="B35" s="389"/>
      <c r="C35" s="359"/>
      <c r="D35" s="359"/>
      <c r="E35" s="359"/>
      <c r="F35" s="71"/>
      <c r="G35" s="71"/>
      <c r="H35" s="71"/>
      <c r="I35" s="71"/>
    </row>
    <row r="36" spans="1:9">
      <c r="A36" s="71"/>
      <c r="B36" s="388"/>
      <c r="C36" s="71"/>
      <c r="D36" s="71"/>
      <c r="E36" s="71"/>
      <c r="F36" s="71"/>
      <c r="G36" s="71"/>
      <c r="H36" s="71"/>
      <c r="I36" s="71"/>
    </row>
    <row r="37" spans="1:9">
      <c r="A37" s="71"/>
      <c r="B37" s="388"/>
      <c r="C37" s="71"/>
      <c r="D37" s="71"/>
      <c r="E37" s="71"/>
      <c r="F37" s="71"/>
      <c r="G37" s="71"/>
      <c r="H37" s="71"/>
      <c r="I37" s="71"/>
    </row>
  </sheetData>
  <mergeCells count="3">
    <mergeCell ref="B3:D4"/>
    <mergeCell ref="A34:B34"/>
    <mergeCell ref="A33:B33"/>
  </mergeCells>
  <hyperlinks>
    <hyperlink ref="A1" location="'Valdymo darbalaukis'!A1" display="Atgal į  valdymo darbalaukį"/>
  </hyperlinks>
  <pageMargins left="0.70866141732283472" right="0.70866141732283472" top="0.74803149606299213" bottom="0.74803149606299213" header="0.31496062992125984" footer="0.31496062992125984"/>
  <pageSetup paperSize="9" scale="87" fitToHeight="2" orientation="landscape" r:id="rId1"/>
  <headerFooter>
    <oddHeader>&amp;L&amp;"Times New Roman,Regular"&amp;8Atitikimas mokestiniams reikalavimams</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sheetPr>
  <dimension ref="A1:AC10"/>
  <sheetViews>
    <sheetView showGridLines="0" showWhiteSpace="0" zoomScaleNormal="100" zoomScalePageLayoutView="85" workbookViewId="0">
      <selection sqref="A1:C1"/>
    </sheetView>
  </sheetViews>
  <sheetFormatPr defaultRowHeight="15"/>
  <cols>
    <col min="1" max="1" width="6.42578125" style="22" customWidth="1"/>
    <col min="2" max="2" width="11.85546875" style="22" customWidth="1"/>
    <col min="3" max="16384" width="9.140625" style="22"/>
  </cols>
  <sheetData>
    <row r="1" spans="1:29">
      <c r="A1" s="480" t="s">
        <v>233</v>
      </c>
      <c r="B1" s="480"/>
      <c r="C1" s="480"/>
    </row>
    <row r="3" spans="1:29">
      <c r="A3" s="475" t="s">
        <v>331</v>
      </c>
      <c r="B3" s="475"/>
      <c r="C3" s="475"/>
    </row>
    <row r="5" spans="1:29">
      <c r="A5" s="476" t="s">
        <v>393</v>
      </c>
      <c r="B5" s="476"/>
      <c r="C5" s="476"/>
      <c r="D5" s="476"/>
      <c r="E5" s="476"/>
      <c r="F5" s="476"/>
      <c r="G5" s="476"/>
      <c r="H5" s="476"/>
      <c r="I5" s="476"/>
      <c r="J5" s="476"/>
      <c r="K5" s="476"/>
      <c r="L5" s="476"/>
      <c r="M5" s="476"/>
      <c r="N5" s="476"/>
    </row>
    <row r="6" spans="1:29" ht="15.75"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5.75" thickBot="1">
      <c r="A7" s="17"/>
      <c r="B7" s="81" t="s">
        <v>332</v>
      </c>
      <c r="C7" s="477" t="s">
        <v>13</v>
      </c>
      <c r="D7" s="478"/>
      <c r="E7" s="478"/>
      <c r="F7" s="478"/>
      <c r="G7" s="478"/>
      <c r="H7" s="478"/>
      <c r="I7" s="478"/>
      <c r="J7" s="478"/>
      <c r="K7" s="478"/>
      <c r="L7" s="478"/>
      <c r="M7" s="478"/>
      <c r="N7" s="478"/>
      <c r="O7" s="478"/>
      <c r="P7" s="478"/>
      <c r="Q7" s="478"/>
      <c r="R7" s="478"/>
      <c r="S7" s="478"/>
      <c r="T7" s="478"/>
      <c r="U7" s="478"/>
      <c r="V7" s="478"/>
      <c r="W7" s="478"/>
      <c r="X7" s="478"/>
      <c r="Y7" s="478"/>
      <c r="Z7" s="478"/>
      <c r="AA7" s="478"/>
      <c r="AB7" s="479"/>
      <c r="AC7" s="17"/>
    </row>
    <row r="8" spans="1:29" ht="39">
      <c r="A8" s="28"/>
      <c r="B8" s="350"/>
      <c r="C8" s="351" t="s">
        <v>333</v>
      </c>
      <c r="D8" s="352">
        <v>1</v>
      </c>
      <c r="E8" s="352">
        <v>2</v>
      </c>
      <c r="F8" s="352">
        <v>3</v>
      </c>
      <c r="G8" s="352">
        <v>4</v>
      </c>
      <c r="H8" s="352">
        <v>5</v>
      </c>
      <c r="I8" s="352">
        <v>6</v>
      </c>
      <c r="J8" s="352">
        <v>7</v>
      </c>
      <c r="K8" s="352">
        <v>8</v>
      </c>
      <c r="L8" s="352">
        <v>9</v>
      </c>
      <c r="M8" s="352">
        <v>10</v>
      </c>
      <c r="N8" s="352">
        <v>11</v>
      </c>
      <c r="O8" s="352">
        <v>12</v>
      </c>
      <c r="P8" s="352">
        <v>13</v>
      </c>
      <c r="Q8" s="352">
        <v>14</v>
      </c>
      <c r="R8" s="352">
        <v>15</v>
      </c>
      <c r="S8" s="352">
        <v>16</v>
      </c>
      <c r="T8" s="352">
        <v>17</v>
      </c>
      <c r="U8" s="352">
        <v>18</v>
      </c>
      <c r="V8" s="352">
        <v>19</v>
      </c>
      <c r="W8" s="352">
        <v>20</v>
      </c>
      <c r="X8" s="352">
        <v>21</v>
      </c>
      <c r="Y8" s="352">
        <v>22</v>
      </c>
      <c r="Z8" s="352">
        <v>23</v>
      </c>
      <c r="AA8" s="352">
        <v>24</v>
      </c>
      <c r="AB8" s="352">
        <v>25</v>
      </c>
      <c r="AC8" s="17"/>
    </row>
    <row r="9" spans="1:29" ht="78" customHeight="1">
      <c r="A9" s="324">
        <v>1</v>
      </c>
      <c r="B9" s="347" t="s">
        <v>334</v>
      </c>
      <c r="C9" s="348">
        <v>1</v>
      </c>
      <c r="D9" s="348">
        <v>1.03</v>
      </c>
      <c r="E9" s="348">
        <v>1.0609</v>
      </c>
      <c r="F9" s="348">
        <v>1.0927</v>
      </c>
      <c r="G9" s="348">
        <v>1.1254999999999999</v>
      </c>
      <c r="H9" s="348">
        <v>1.1593</v>
      </c>
      <c r="I9" s="348">
        <v>1.1940999999999999</v>
      </c>
      <c r="J9" s="348">
        <v>1.2299</v>
      </c>
      <c r="K9" s="348">
        <v>1.2667999999999999</v>
      </c>
      <c r="L9" s="348">
        <v>1.3048</v>
      </c>
      <c r="M9" s="348">
        <v>1.3439000000000001</v>
      </c>
      <c r="N9" s="348">
        <v>1.3842000000000001</v>
      </c>
      <c r="O9" s="348">
        <v>1.4258</v>
      </c>
      <c r="P9" s="348">
        <v>1.4684999999999999</v>
      </c>
      <c r="Q9" s="348">
        <v>1.5125999999999999</v>
      </c>
      <c r="R9" s="348">
        <v>1.5580000000000001</v>
      </c>
      <c r="S9" s="348">
        <v>1.6047</v>
      </c>
      <c r="T9" s="348">
        <v>1.6528</v>
      </c>
      <c r="U9" s="348">
        <v>1.7023999999999999</v>
      </c>
      <c r="V9" s="348">
        <v>1.7535000000000001</v>
      </c>
      <c r="W9" s="348">
        <v>1.8061</v>
      </c>
      <c r="X9" s="348">
        <v>1.8603000000000001</v>
      </c>
      <c r="Y9" s="348">
        <v>1.9160999999999999</v>
      </c>
      <c r="Z9" s="348">
        <v>1.9736</v>
      </c>
      <c r="AA9" s="348">
        <v>2.0327999999999999</v>
      </c>
      <c r="AB9" s="348">
        <v>2.0937999999999999</v>
      </c>
      <c r="AC9" s="17"/>
    </row>
    <row r="10" spans="1:29" ht="26.25">
      <c r="A10" s="28"/>
      <c r="B10" s="349" t="s">
        <v>335</v>
      </c>
      <c r="C10" s="28"/>
      <c r="D10" s="353">
        <v>0.03</v>
      </c>
      <c r="E10" s="353">
        <v>0.03</v>
      </c>
      <c r="F10" s="353">
        <v>0.03</v>
      </c>
      <c r="G10" s="353">
        <v>0.03</v>
      </c>
      <c r="H10" s="353">
        <v>0.03</v>
      </c>
      <c r="I10" s="353">
        <v>0.03</v>
      </c>
      <c r="J10" s="353">
        <v>0.03</v>
      </c>
      <c r="K10" s="353">
        <v>0.03</v>
      </c>
      <c r="L10" s="353">
        <v>0.03</v>
      </c>
      <c r="M10" s="353">
        <v>0.03</v>
      </c>
      <c r="N10" s="353">
        <v>0.03</v>
      </c>
      <c r="O10" s="353">
        <v>0.03</v>
      </c>
      <c r="P10" s="353">
        <v>0.03</v>
      </c>
      <c r="Q10" s="353">
        <v>0.03</v>
      </c>
      <c r="R10" s="353">
        <v>0.03</v>
      </c>
      <c r="S10" s="353">
        <v>0.03</v>
      </c>
      <c r="T10" s="353">
        <v>0.03</v>
      </c>
      <c r="U10" s="353">
        <v>0.03</v>
      </c>
      <c r="V10" s="353">
        <v>0.03</v>
      </c>
      <c r="W10" s="353">
        <v>0.03</v>
      </c>
      <c r="X10" s="353">
        <v>0.03</v>
      </c>
      <c r="Y10" s="353">
        <v>0.03</v>
      </c>
      <c r="Z10" s="353">
        <v>0.03</v>
      </c>
      <c r="AA10" s="353">
        <v>0.03</v>
      </c>
      <c r="AB10" s="353">
        <v>0.03</v>
      </c>
      <c r="AC10" s="17"/>
    </row>
  </sheetData>
  <mergeCells count="4">
    <mergeCell ref="A3:C3"/>
    <mergeCell ref="A5:N5"/>
    <mergeCell ref="C7:AB7"/>
    <mergeCell ref="A1:C1"/>
  </mergeCells>
  <hyperlinks>
    <hyperlink ref="A1" location="'Valdymo darbalaukis'!A1" display="Atgal į valdymo darbalaukį"/>
  </hyperlinks>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A1:H18"/>
  <sheetViews>
    <sheetView showGridLines="0" zoomScaleNormal="100" workbookViewId="0"/>
  </sheetViews>
  <sheetFormatPr defaultRowHeight="15"/>
  <cols>
    <col min="1" max="1" width="9.140625" style="22"/>
    <col min="2" max="2" width="46" style="22" bestFit="1" customWidth="1"/>
    <col min="3" max="3" width="17.28515625" style="22" customWidth="1"/>
    <col min="4" max="16384" width="9.140625" style="22"/>
  </cols>
  <sheetData>
    <row r="1" spans="1:8">
      <c r="A1" s="41" t="s">
        <v>233</v>
      </c>
    </row>
    <row r="3" spans="1:8" ht="15" customHeight="1">
      <c r="B3" s="481" t="s">
        <v>412</v>
      </c>
      <c r="C3" s="481"/>
      <c r="D3" s="23"/>
      <c r="E3" s="23"/>
      <c r="F3" s="23"/>
      <c r="G3" s="23"/>
      <c r="H3" s="23"/>
    </row>
    <row r="4" spans="1:8" ht="15" customHeight="1">
      <c r="B4" s="481"/>
      <c r="C4" s="481"/>
      <c r="D4" s="23"/>
      <c r="E4" s="23"/>
      <c r="F4" s="23"/>
      <c r="G4" s="23"/>
      <c r="H4" s="23"/>
    </row>
    <row r="5" spans="1:8" ht="15.75" thickBot="1">
      <c r="C5" s="24"/>
    </row>
    <row r="6" spans="1:8">
      <c r="B6" s="30" t="s">
        <v>184</v>
      </c>
      <c r="C6" s="332"/>
    </row>
    <row r="7" spans="1:8">
      <c r="B7" s="31" t="s">
        <v>185</v>
      </c>
      <c r="C7" s="333"/>
    </row>
    <row r="8" spans="1:8" ht="15.75" thickBot="1">
      <c r="B8" s="32" t="s">
        <v>394</v>
      </c>
      <c r="C8" s="334"/>
    </row>
    <row r="9" spans="1:8" ht="15.75" thickBot="1">
      <c r="B9" s="17"/>
      <c r="C9" s="335"/>
    </row>
    <row r="10" spans="1:8">
      <c r="B10" s="30" t="s">
        <v>395</v>
      </c>
      <c r="C10" s="336"/>
    </row>
    <row r="11" spans="1:8">
      <c r="B11" s="31" t="s">
        <v>396</v>
      </c>
      <c r="C11" s="337"/>
    </row>
    <row r="12" spans="1:8">
      <c r="B12" s="31" t="s">
        <v>397</v>
      </c>
      <c r="C12" s="337"/>
    </row>
    <row r="13" spans="1:8" ht="15.75" thickBot="1">
      <c r="B13" s="19" t="s">
        <v>398</v>
      </c>
      <c r="C13" s="346"/>
    </row>
    <row r="14" spans="1:8" ht="15.75" thickBot="1">
      <c r="B14" s="17"/>
      <c r="C14" s="335"/>
    </row>
    <row r="15" spans="1:8">
      <c r="B15" s="30" t="s">
        <v>186</v>
      </c>
      <c r="C15" s="338"/>
    </row>
    <row r="16" spans="1:8" ht="15.75" thickBot="1">
      <c r="B16" s="33" t="s">
        <v>187</v>
      </c>
      <c r="C16" s="339"/>
    </row>
    <row r="17" spans="2:3" ht="14.25" customHeight="1" thickBot="1">
      <c r="B17" s="17"/>
      <c r="C17" s="335"/>
    </row>
    <row r="18" spans="2:3" ht="39.75" thickBot="1">
      <c r="B18" s="34" t="s">
        <v>399</v>
      </c>
      <c r="C18" s="340"/>
    </row>
  </sheetData>
  <mergeCells count="1">
    <mergeCell ref="B3:C4"/>
  </mergeCells>
  <hyperlinks>
    <hyperlink ref="A1" location="'Valdymo darbalaukis'!A1" display="Atgal į valdymo darbalaukį"/>
  </hyperlinks>
  <pageMargins left="0.7" right="0.7" top="0.75" bottom="0.75" header="0.3" footer="0.3"/>
  <pageSetup paperSize="9" orientation="portrait" r:id="rId1"/>
  <headerFooter>
    <oddHeader>&amp;L&amp;"Times New Roman,Regular"&amp;8Bazinės FVM prielaidos</oddHead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249977111117893"/>
    <pageSetUpPr fitToPage="1"/>
  </sheetPr>
  <dimension ref="A1:AA27"/>
  <sheetViews>
    <sheetView showGridLines="0" zoomScaleNormal="100" workbookViewId="0"/>
  </sheetViews>
  <sheetFormatPr defaultColWidth="9.140625" defaultRowHeight="15"/>
  <cols>
    <col min="1" max="1" width="31.28515625" customWidth="1"/>
    <col min="2" max="2" width="12.7109375" customWidth="1"/>
    <col min="3" max="27" width="5.85546875" customWidth="1"/>
  </cols>
  <sheetData>
    <row r="1" spans="1:27">
      <c r="A1" s="43" t="s">
        <v>233</v>
      </c>
    </row>
    <row r="3" spans="1:27">
      <c r="A3" s="26" t="s">
        <v>315</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c r="A4" s="17"/>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75" thickBot="1">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ht="27" thickBot="1">
      <c r="A6" s="17"/>
      <c r="B6" s="390" t="s">
        <v>62</v>
      </c>
      <c r="C6" s="66">
        <v>2016</v>
      </c>
      <c r="D6" s="15">
        <v>2017</v>
      </c>
      <c r="E6" s="14">
        <v>2018</v>
      </c>
      <c r="F6" s="15">
        <v>2019</v>
      </c>
      <c r="G6" s="14">
        <v>2020</v>
      </c>
      <c r="H6" s="15">
        <v>2021</v>
      </c>
      <c r="I6" s="14">
        <v>2022</v>
      </c>
      <c r="J6" s="15">
        <v>2023</v>
      </c>
      <c r="K6" s="14">
        <v>2024</v>
      </c>
      <c r="L6" s="15">
        <v>2025</v>
      </c>
      <c r="M6" s="14">
        <v>2026</v>
      </c>
      <c r="N6" s="15">
        <v>2027</v>
      </c>
      <c r="O6" s="14">
        <v>2028</v>
      </c>
      <c r="P6" s="15">
        <v>2029</v>
      </c>
      <c r="Q6" s="14">
        <v>2030</v>
      </c>
      <c r="R6" s="15">
        <v>2031</v>
      </c>
      <c r="S6" s="14">
        <v>2032</v>
      </c>
      <c r="T6" s="15">
        <v>2033</v>
      </c>
      <c r="U6" s="14">
        <v>2034</v>
      </c>
      <c r="V6" s="15">
        <v>2035</v>
      </c>
      <c r="W6" s="14">
        <v>2036</v>
      </c>
      <c r="X6" s="15">
        <v>2037</v>
      </c>
      <c r="Y6" s="14">
        <v>2038</v>
      </c>
      <c r="Z6" s="15">
        <v>2039</v>
      </c>
      <c r="AA6" s="14">
        <v>2040</v>
      </c>
    </row>
    <row r="7" spans="1:27" ht="27" thickBot="1">
      <c r="A7" s="17"/>
      <c r="B7" s="390" t="s">
        <v>67</v>
      </c>
      <c r="C7" s="66">
        <v>1</v>
      </c>
      <c r="D7" s="15">
        <v>2</v>
      </c>
      <c r="E7" s="14">
        <v>3</v>
      </c>
      <c r="F7" s="15">
        <v>4</v>
      </c>
      <c r="G7" s="14">
        <v>5</v>
      </c>
      <c r="H7" s="15">
        <v>6</v>
      </c>
      <c r="I7" s="14">
        <v>7</v>
      </c>
      <c r="J7" s="15">
        <v>8</v>
      </c>
      <c r="K7" s="14">
        <v>9</v>
      </c>
      <c r="L7" s="15">
        <v>10</v>
      </c>
      <c r="M7" s="14">
        <v>11</v>
      </c>
      <c r="N7" s="15">
        <v>12</v>
      </c>
      <c r="O7" s="14">
        <v>13</v>
      </c>
      <c r="P7" s="15">
        <v>14</v>
      </c>
      <c r="Q7" s="14">
        <v>15</v>
      </c>
      <c r="R7" s="15">
        <v>16</v>
      </c>
      <c r="S7" s="14">
        <v>17</v>
      </c>
      <c r="T7" s="15">
        <v>18</v>
      </c>
      <c r="U7" s="14">
        <v>19</v>
      </c>
      <c r="V7" s="15">
        <v>20</v>
      </c>
      <c r="W7" s="14">
        <v>21</v>
      </c>
      <c r="X7" s="15">
        <v>22</v>
      </c>
      <c r="Y7" s="14">
        <v>23</v>
      </c>
      <c r="Z7" s="15">
        <v>24</v>
      </c>
      <c r="AA7" s="14">
        <v>25</v>
      </c>
    </row>
    <row r="8" spans="1:27" ht="28.5" customHeight="1" thickBot="1">
      <c r="A8" s="391" t="s">
        <v>268</v>
      </c>
      <c r="B8" s="363" t="s">
        <v>269</v>
      </c>
      <c r="C8" s="48"/>
      <c r="D8" s="17"/>
      <c r="E8" s="17"/>
      <c r="F8" s="17"/>
      <c r="G8" s="17"/>
      <c r="H8" s="17"/>
      <c r="I8" s="17"/>
      <c r="J8" s="17"/>
      <c r="K8" s="17"/>
      <c r="L8" s="17"/>
      <c r="M8" s="17"/>
      <c r="N8" s="17"/>
      <c r="O8" s="17"/>
      <c r="P8" s="17"/>
      <c r="Q8" s="17"/>
      <c r="R8" s="17"/>
      <c r="S8" s="17"/>
      <c r="T8" s="17"/>
      <c r="U8" s="17"/>
      <c r="V8" s="17"/>
      <c r="W8" s="17"/>
      <c r="X8" s="17"/>
      <c r="Y8" s="17"/>
      <c r="Z8" s="17"/>
      <c r="AA8" s="17"/>
    </row>
    <row r="9" spans="1:27" ht="15.75" thickBot="1">
      <c r="A9" s="59" t="s">
        <v>84</v>
      </c>
      <c r="B9" s="73"/>
      <c r="C9" s="48"/>
      <c r="D9" s="17"/>
      <c r="E9" s="17"/>
      <c r="F9" s="17"/>
      <c r="G9" s="17"/>
      <c r="H9" s="17"/>
      <c r="I9" s="17"/>
      <c r="J9" s="17"/>
      <c r="K9" s="17"/>
      <c r="L9" s="17"/>
      <c r="M9" s="17"/>
      <c r="N9" s="17"/>
      <c r="O9" s="17"/>
      <c r="P9" s="17"/>
      <c r="Q9" s="17"/>
      <c r="R9" s="17"/>
      <c r="S9" s="17"/>
      <c r="T9" s="17"/>
      <c r="U9" s="17"/>
      <c r="V9" s="17"/>
      <c r="W9" s="17"/>
      <c r="X9" s="17"/>
      <c r="Y9" s="17"/>
      <c r="Z9" s="17"/>
      <c r="AA9" s="17"/>
    </row>
    <row r="10" spans="1:27" ht="15.75" thickBot="1">
      <c r="A10" s="59" t="s">
        <v>270</v>
      </c>
      <c r="B10" s="74">
        <v>70</v>
      </c>
      <c r="C10" s="60"/>
      <c r="D10" s="28"/>
      <c r="E10" s="28"/>
      <c r="F10" s="61"/>
      <c r="G10" s="62"/>
      <c r="H10" s="62"/>
      <c r="I10" s="62"/>
      <c r="J10" s="62"/>
      <c r="K10" s="62"/>
      <c r="L10" s="62"/>
      <c r="M10" s="62"/>
      <c r="N10" s="62"/>
      <c r="O10" s="62"/>
      <c r="P10" s="62"/>
      <c r="Q10" s="62"/>
      <c r="R10" s="62"/>
      <c r="S10" s="62"/>
      <c r="T10" s="62"/>
      <c r="U10" s="62"/>
      <c r="V10" s="62"/>
      <c r="W10" s="62"/>
      <c r="X10" s="62"/>
      <c r="Y10" s="62"/>
      <c r="Z10" s="62"/>
      <c r="AA10" s="62"/>
    </row>
    <row r="11" spans="1:27" ht="15.75" thickBot="1">
      <c r="A11" s="59" t="s">
        <v>271</v>
      </c>
      <c r="B11" s="74">
        <v>5</v>
      </c>
      <c r="C11" s="60"/>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5.75" thickBot="1">
      <c r="A12" s="59" t="s">
        <v>272</v>
      </c>
      <c r="B12" s="74">
        <v>25</v>
      </c>
      <c r="C12" s="60"/>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15.75" thickBot="1">
      <c r="A13" s="59" t="s">
        <v>273</v>
      </c>
      <c r="B13" s="74">
        <v>7</v>
      </c>
      <c r="C13" s="60"/>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26.25" thickBot="1">
      <c r="A14" s="59" t="s">
        <v>274</v>
      </c>
      <c r="B14" s="74">
        <v>15</v>
      </c>
      <c r="C14" s="60"/>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15.75" thickBot="1">
      <c r="A15" s="59" t="s">
        <v>275</v>
      </c>
      <c r="B15" s="74">
        <v>20</v>
      </c>
      <c r="C15" s="60"/>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5.75" thickBot="1">
      <c r="A16" s="63" t="s">
        <v>276</v>
      </c>
      <c r="B16" s="74">
        <v>5</v>
      </c>
      <c r="C16" s="60"/>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ht="15.75" thickBot="1">
      <c r="A17" s="59" t="s">
        <v>281</v>
      </c>
      <c r="B17" s="75"/>
      <c r="C17" s="48"/>
      <c r="D17" s="17"/>
      <c r="E17" s="17"/>
      <c r="F17" s="17"/>
      <c r="G17" s="17"/>
      <c r="H17" s="17"/>
      <c r="I17" s="17"/>
      <c r="J17" s="17"/>
      <c r="K17" s="17"/>
      <c r="L17" s="17"/>
      <c r="M17" s="17"/>
      <c r="N17" s="17"/>
      <c r="O17" s="17"/>
      <c r="P17" s="17"/>
      <c r="Q17" s="17"/>
      <c r="R17" s="17"/>
      <c r="S17" s="17"/>
      <c r="T17" s="17"/>
      <c r="U17" s="17"/>
      <c r="V17" s="17"/>
      <c r="W17" s="17"/>
      <c r="X17" s="17"/>
      <c r="Y17" s="17"/>
      <c r="Z17" s="17"/>
      <c r="AA17" s="17"/>
    </row>
    <row r="18" spans="1:27" ht="15.75" thickBot="1">
      <c r="A18" s="63" t="s">
        <v>277</v>
      </c>
      <c r="B18" s="74">
        <v>3</v>
      </c>
      <c r="C18" s="60"/>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15.75" thickBot="1">
      <c r="A19" s="63" t="s">
        <v>278</v>
      </c>
      <c r="B19" s="74">
        <v>3</v>
      </c>
      <c r="C19" s="60"/>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15.75" thickBot="1">
      <c r="A20" s="63" t="s">
        <v>279</v>
      </c>
      <c r="B20" s="74">
        <v>4</v>
      </c>
      <c r="C20" s="60"/>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ht="15.75" thickBot="1">
      <c r="A21" s="59" t="s">
        <v>282</v>
      </c>
      <c r="B21" s="75"/>
      <c r="C21" s="48"/>
      <c r="D21" s="17"/>
      <c r="E21" s="17"/>
      <c r="F21" s="17"/>
      <c r="G21" s="17"/>
      <c r="H21" s="17"/>
      <c r="I21" s="17"/>
      <c r="J21" s="17"/>
      <c r="K21" s="17"/>
      <c r="L21" s="17"/>
      <c r="M21" s="17"/>
      <c r="N21" s="17"/>
      <c r="O21" s="17"/>
      <c r="P21" s="17"/>
      <c r="Q21" s="17"/>
      <c r="R21" s="17"/>
      <c r="S21" s="17"/>
      <c r="T21" s="17"/>
      <c r="U21" s="17"/>
      <c r="V21" s="17"/>
      <c r="W21" s="17"/>
      <c r="X21" s="17"/>
      <c r="Y21" s="17"/>
      <c r="Z21" s="17"/>
      <c r="AA21" s="17"/>
    </row>
    <row r="22" spans="1:27" ht="15.75" thickBot="1">
      <c r="A22" s="63" t="s">
        <v>280</v>
      </c>
      <c r="B22" s="74">
        <v>15</v>
      </c>
      <c r="C22" s="60"/>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c r="A23" s="64"/>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spans="1:27">
      <c r="A24" s="65"/>
      <c r="B24" s="17"/>
      <c r="C24" s="482"/>
      <c r="D24" s="482"/>
      <c r="E24" s="482"/>
      <c r="F24" s="17"/>
      <c r="G24" s="17"/>
      <c r="H24" s="17"/>
      <c r="I24" s="17"/>
      <c r="J24" s="17"/>
      <c r="K24" s="17"/>
      <c r="L24" s="17"/>
      <c r="M24" s="17"/>
      <c r="N24" s="17"/>
      <c r="O24" s="17"/>
      <c r="P24" s="17"/>
      <c r="Q24" s="17"/>
      <c r="R24" s="17"/>
      <c r="S24" s="17"/>
      <c r="T24" s="17"/>
      <c r="U24" s="17"/>
      <c r="V24" s="17"/>
      <c r="W24" s="17"/>
      <c r="X24" s="17"/>
      <c r="Y24" s="17"/>
      <c r="Z24" s="17"/>
      <c r="AA24" s="17"/>
    </row>
    <row r="25" spans="1:27">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spans="1:2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sheetData>
  <mergeCells count="1">
    <mergeCell ref="C24:E24"/>
  </mergeCells>
  <hyperlinks>
    <hyperlink ref="A1" location="'Valdymo darbalaukis'!A1" display="'Valdymo darbalaukis'!A1"/>
  </hyperlinks>
  <pageMargins left="0.70866141732283472" right="0.70866141732283472" top="0.74803149606299213" bottom="0.74803149606299213" header="0.31496062992125984" footer="0.31496062992125984"/>
  <pageSetup paperSize="9" scale="92" fitToWidth="2" orientation="landscape" r:id="rId1"/>
  <headerFooter>
    <oddHeader>&amp;L&amp;"Times New Roman,Regular"&amp;8Turto nusidėvėjimas ir amortizacija</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249977111117893"/>
    <pageSetUpPr fitToPage="1"/>
  </sheetPr>
  <dimension ref="A1:Z27"/>
  <sheetViews>
    <sheetView showGridLines="0" zoomScaleNormal="100" workbookViewId="0"/>
  </sheetViews>
  <sheetFormatPr defaultColWidth="9.140625" defaultRowHeight="15"/>
  <cols>
    <col min="1" max="1" width="44.5703125" style="22" customWidth="1"/>
    <col min="2" max="30" width="6.28515625" style="22" customWidth="1"/>
    <col min="31" max="16384" width="9.140625" style="22"/>
  </cols>
  <sheetData>
    <row r="1" spans="1:26">
      <c r="A1" s="41" t="s">
        <v>233</v>
      </c>
    </row>
    <row r="3" spans="1:26">
      <c r="A3" s="96" t="s">
        <v>414</v>
      </c>
      <c r="B3" s="35"/>
      <c r="C3" s="35"/>
    </row>
    <row r="4" spans="1:26" ht="27" customHeight="1" thickBot="1">
      <c r="A4" s="36"/>
      <c r="B4" s="36"/>
      <c r="C4" s="36"/>
    </row>
    <row r="5" spans="1:26" ht="15.75" thickBot="1">
      <c r="A5" s="18" t="s">
        <v>62</v>
      </c>
      <c r="B5" s="20">
        <v>2016</v>
      </c>
      <c r="C5" s="21">
        <v>2017</v>
      </c>
      <c r="D5" s="20">
        <v>2018</v>
      </c>
      <c r="E5" s="21">
        <v>2019</v>
      </c>
      <c r="F5" s="20">
        <v>2020</v>
      </c>
      <c r="G5" s="21">
        <v>2021</v>
      </c>
      <c r="H5" s="20">
        <v>2022</v>
      </c>
      <c r="I5" s="21">
        <v>2023</v>
      </c>
      <c r="J5" s="20">
        <v>2024</v>
      </c>
      <c r="K5" s="21">
        <v>2025</v>
      </c>
      <c r="L5" s="20">
        <v>2026</v>
      </c>
      <c r="M5" s="21">
        <v>2027</v>
      </c>
      <c r="N5" s="20">
        <v>2028</v>
      </c>
      <c r="O5" s="21">
        <v>2029</v>
      </c>
      <c r="P5" s="20">
        <v>2030</v>
      </c>
      <c r="Q5" s="21">
        <v>2031</v>
      </c>
      <c r="R5" s="20">
        <v>2032</v>
      </c>
      <c r="S5" s="21">
        <v>2033</v>
      </c>
      <c r="T5" s="20">
        <v>2034</v>
      </c>
      <c r="U5" s="21">
        <v>2035</v>
      </c>
      <c r="V5" s="20">
        <v>2036</v>
      </c>
      <c r="W5" s="21">
        <v>2037</v>
      </c>
      <c r="X5" s="20">
        <v>2038</v>
      </c>
      <c r="Y5" s="21">
        <v>2039</v>
      </c>
      <c r="Z5" s="20">
        <v>2040</v>
      </c>
    </row>
    <row r="6" spans="1:26" ht="15.75" thickBot="1">
      <c r="A6" s="19" t="s">
        <v>67</v>
      </c>
      <c r="B6" s="20">
        <v>1</v>
      </c>
      <c r="C6" s="21">
        <v>2</v>
      </c>
      <c r="D6" s="20">
        <v>3</v>
      </c>
      <c r="E6" s="21">
        <v>4</v>
      </c>
      <c r="F6" s="20">
        <v>5</v>
      </c>
      <c r="G6" s="21">
        <v>6</v>
      </c>
      <c r="H6" s="20">
        <v>7</v>
      </c>
      <c r="I6" s="21">
        <v>8</v>
      </c>
      <c r="J6" s="20">
        <v>9</v>
      </c>
      <c r="K6" s="21">
        <v>10</v>
      </c>
      <c r="L6" s="20">
        <v>11</v>
      </c>
      <c r="M6" s="21">
        <v>12</v>
      </c>
      <c r="N6" s="20">
        <v>13</v>
      </c>
      <c r="O6" s="21">
        <v>14</v>
      </c>
      <c r="P6" s="20">
        <v>15</v>
      </c>
      <c r="Q6" s="21">
        <v>16</v>
      </c>
      <c r="R6" s="20">
        <v>17</v>
      </c>
      <c r="S6" s="21">
        <v>18</v>
      </c>
      <c r="T6" s="20">
        <v>19</v>
      </c>
      <c r="U6" s="21">
        <v>20</v>
      </c>
      <c r="V6" s="20">
        <v>21</v>
      </c>
      <c r="W6" s="21">
        <v>22</v>
      </c>
      <c r="X6" s="20">
        <v>23</v>
      </c>
      <c r="Y6" s="21">
        <v>24</v>
      </c>
      <c r="Z6" s="20">
        <v>25</v>
      </c>
    </row>
    <row r="7" spans="1:26">
      <c r="A7" s="17"/>
      <c r="B7" s="17"/>
      <c r="C7" s="17"/>
      <c r="D7" s="17"/>
      <c r="E7" s="17"/>
      <c r="F7" s="17"/>
      <c r="G7" s="17"/>
      <c r="H7" s="17"/>
      <c r="I7" s="17"/>
      <c r="J7" s="17"/>
      <c r="K7" s="17"/>
      <c r="L7" s="17"/>
      <c r="M7" s="17"/>
      <c r="N7" s="17"/>
      <c r="O7" s="17"/>
      <c r="P7" s="17"/>
      <c r="Q7" s="17"/>
      <c r="R7" s="17"/>
      <c r="S7" s="17"/>
      <c r="T7" s="17"/>
      <c r="U7" s="17"/>
      <c r="V7" s="17"/>
      <c r="W7" s="17"/>
      <c r="X7" s="17"/>
      <c r="Y7" s="17"/>
      <c r="Z7" s="17"/>
    </row>
    <row r="8" spans="1:26">
      <c r="A8" s="28" t="s">
        <v>401</v>
      </c>
      <c r="B8" s="28"/>
      <c r="C8" s="28"/>
      <c r="D8" s="28"/>
      <c r="E8" s="28"/>
      <c r="F8" s="28"/>
      <c r="G8" s="28"/>
      <c r="H8" s="28"/>
      <c r="I8" s="28"/>
      <c r="J8" s="28"/>
      <c r="K8" s="28"/>
      <c r="L8" s="28"/>
      <c r="M8" s="28"/>
      <c r="N8" s="28"/>
      <c r="O8" s="28"/>
      <c r="P8" s="28"/>
      <c r="Q8" s="28"/>
      <c r="R8" s="28"/>
      <c r="S8" s="28"/>
      <c r="T8" s="28"/>
      <c r="U8" s="28"/>
      <c r="V8" s="28"/>
      <c r="W8" s="28"/>
      <c r="X8" s="28"/>
      <c r="Y8" s="28"/>
      <c r="Z8" s="28"/>
    </row>
    <row r="9" spans="1:26">
      <c r="A9" s="17"/>
      <c r="B9" s="17"/>
      <c r="C9" s="17"/>
      <c r="D9" s="17"/>
      <c r="E9" s="17"/>
      <c r="F9" s="17"/>
      <c r="G9" s="17"/>
      <c r="H9" s="17"/>
      <c r="I9" s="17"/>
      <c r="J9" s="17"/>
      <c r="K9" s="17"/>
      <c r="L9" s="17"/>
      <c r="M9" s="17"/>
      <c r="N9" s="17"/>
      <c r="O9" s="17"/>
      <c r="P9" s="17"/>
      <c r="Q9" s="17"/>
      <c r="R9" s="17"/>
      <c r="S9" s="17"/>
      <c r="T9" s="17"/>
      <c r="U9" s="17"/>
      <c r="V9" s="17"/>
      <c r="W9" s="17"/>
      <c r="X9" s="17"/>
      <c r="Y9" s="17"/>
      <c r="Z9" s="17"/>
    </row>
    <row r="10" spans="1:2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c r="A11" s="29" t="s">
        <v>135</v>
      </c>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c r="A12" s="28" t="s">
        <v>136</v>
      </c>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c r="A13" s="28" t="s">
        <v>137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c r="A14" s="28" t="s">
        <v>138</v>
      </c>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c r="A15" s="28" t="s">
        <v>139</v>
      </c>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c r="A17" s="29" t="s">
        <v>400</v>
      </c>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c r="A18" s="28" t="s">
        <v>140</v>
      </c>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c r="A19" s="28" t="s">
        <v>141</v>
      </c>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c r="A20" s="28" t="s">
        <v>142</v>
      </c>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c r="A21" s="28" t="s">
        <v>143</v>
      </c>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c r="A22" s="28" t="s">
        <v>144</v>
      </c>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c r="A23" s="483" t="s">
        <v>413</v>
      </c>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 customHeight="1">
      <c r="A24" s="484"/>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c r="A25" s="484"/>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c r="A26" s="484"/>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c r="A27" s="484"/>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sheetData>
  <mergeCells count="1">
    <mergeCell ref="A23:A27"/>
  </mergeCells>
  <hyperlinks>
    <hyperlink ref="A1" location="'Valdymo darbalaukis'!A1" display="Atgal į valdymo darbalaukį"/>
  </hyperlinks>
  <pageMargins left="0.70866141732283472" right="0.70866141732283472" top="0.74803149606299213" bottom="0.74803149606299213" header="0.31496062992125984" footer="0.31496062992125984"/>
  <pageSetup paperSize="9" scale="89" fitToWidth="2" orientation="landscape" r:id="rId1"/>
  <headerFooter>
    <oddHeader>&amp;L&amp;"Times New Roman,Regular"&amp;8Finansuotojo ir investuotojo veikla</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Valdymo darbalaukis</vt:lpstr>
      <vt:lpstr>Dalyvio patvirtinimas</vt:lpstr>
      <vt:lpstr>FVM sudarymo prielaidos</vt:lpstr>
      <vt:lpstr>FMV sudedami dokumentai</vt:lpstr>
      <vt:lpstr>Mokestinių reik. atitikimas</vt:lpstr>
      <vt:lpstr>Indeksavimo tvarka</vt:lpstr>
      <vt:lpstr>Bazinės prielaidos</vt:lpstr>
      <vt:lpstr>Nusidėvėjimas</vt:lpstr>
      <vt:lpstr>Finansuotojas ir Investuotojas</vt:lpstr>
      <vt:lpstr>Turto skaičiavimai</vt:lpstr>
      <vt:lpstr>Mokesčių skaičiavimai</vt:lpstr>
      <vt:lpstr>Forma A1.1</vt:lpstr>
      <vt:lpstr>Forma A1.1 (pratesta)</vt:lpstr>
      <vt:lpstr>Forma A1.2</vt:lpstr>
      <vt:lpstr>Forma A2.1</vt:lpstr>
      <vt:lpstr>Forma A2.2</vt:lpstr>
      <vt:lpstr>Forma A3</vt:lpstr>
      <vt:lpstr>Forma A4</vt:lpstr>
      <vt:lpstr>Forma A5</vt:lpstr>
      <vt:lpstr>Forma A6</vt:lpstr>
      <vt:lpstr>Forma A7</vt:lpstr>
      <vt:lpstr>Forma A8</vt:lpstr>
      <vt:lpstr>CF Waterfall - NPV</vt:lpstr>
      <vt:lpstr>'FVM sudarymo prielaidos'!_ftnref2</vt:lpstr>
      <vt:lpstr>'CF Waterfall - NPV'!Print_Area</vt:lpstr>
      <vt:lpstr>'Dalyvio patvirtinimas'!Print_Area</vt:lpstr>
      <vt:lpstr>'Finansuotojas ir Investuotojas'!Print_Area</vt:lpstr>
      <vt:lpstr>'FMV sudedami dokumentai'!Print_Area</vt:lpstr>
      <vt:lpstr>'Forma A1.1'!Print_Area</vt:lpstr>
      <vt:lpstr>'Forma A1.1 (pratesta)'!Print_Area</vt:lpstr>
      <vt:lpstr>'Forma A2.1'!Print_Area</vt:lpstr>
      <vt:lpstr>'Forma A2.2'!Print_Area</vt:lpstr>
      <vt:lpstr>'Forma A4'!Print_Area</vt:lpstr>
      <vt:lpstr>'Forma A5'!Print_Area</vt:lpstr>
      <vt:lpstr>'Forma A6'!Print_Area</vt:lpstr>
      <vt:lpstr>'Forma A7'!Print_Area</vt:lpstr>
      <vt:lpstr>'Forma A8'!Print_Area</vt:lpstr>
      <vt:lpstr>'Mokesčių skaičiavimai'!Print_Area</vt:lpstr>
      <vt:lpstr>'Mokestinių reik. atitikimas'!Print_Area</vt:lpstr>
      <vt:lpstr>Nusidėvėjimas!Print_Area</vt:lpstr>
      <vt:lpstr>'Turto skaičiavimai'!Print_Area</vt:lpstr>
      <vt:lpstr>'Finansuotojas ir Investuotojas'!Print_Titles</vt:lpstr>
      <vt:lpstr>'Forma A1.1'!Print_Titles</vt:lpstr>
      <vt:lpstr>'Forma A1.1 (pratesta)'!Print_Titles</vt:lpstr>
      <vt:lpstr>'Forma A8'!Print_Titles</vt:lpstr>
      <vt:lpstr>'Mokesčių skaičiavimai'!Print_Titles</vt:lpstr>
      <vt:lpstr>'Mokestinių reik. atitikimas'!Print_Titles</vt:lpstr>
      <vt:lpstr>Nusidėvėjimas!Print_Titles</vt:lpstr>
      <vt:lpstr>'Turto skaičiavimai'!Print_Titles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2015-05-15T12:54:55Z</dcterms:created>
  <dcterms:modified xsi:type="dcterms:W3CDTF">2016-08-10T13:40:39Z</dcterms:modified>
</cp:coreProperties>
</file>